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Description" sheetId="1" r:id="rId1"/>
    <sheet name="Indicateurs du tableau de bord" sheetId="2" r:id="rId2"/>
    <sheet name="Tableau de bord à imprimer" sheetId="3" r:id="rId3"/>
  </sheets>
  <definedNames>
    <definedName name="INDICATORS">OFFSET([1]Indicateurs!$A$2,0,0,COUNTA([1]Indicateurs!$A$2:$A$1000),1)</definedName>
    <definedName name="_xlnm.Print_Area" localSheetId="2">'Tableau de bord à imprimer'!$B$2:$N$87,'Tableau de bord à imprimer'!$P$2:$AB$87,'Tableau de bord à imprimer'!$AD$2:$AP$87,'Tableau de bord à imprimer'!$AR$2:$BD$87,'Tableau de bord à imprimer'!$BF$2:$BR$87,'Tableau de bord à imprimer'!$BT$2:$CF$87</definedName>
  </definedNames>
</workbook>
</file>

<file path=xl/comments1.xml><?xml version="1.0" encoding="utf-8"?>
<comments xmlns="http://schemas.openxmlformats.org/spreadsheetml/2006/main">
  <authors>
    <author>Van Liere</author>
  </authors>
  <commentList>
    <comment ref="D21" authorId="0">
      <text>
        <t xml:space="preserve">GSF: 
numéro d'identification de l'indicateur
</t>
      </text>
    </comment>
    <comment ref="E21" authorId="0">
      <text>
        <t xml:space="preserve">GSF:
Nom abrégé de l'indicateur (utilisé dans les titres de graphiques)
</t>
      </text>
    </comment>
    <comment ref="F21" authorId="0">
      <text>
        <t xml:space="preserve">GSF:
commentaires notammement quand la définition de l'indicateur peut varier en fonction des sources utilisées.</t>
      </text>
    </comment>
    <comment ref="G21" authorId="0">
      <text>
        <t xml:space="preserve">GSF:
Cette colonne indique si l'indicateur proposé fait partie de la liste des indicateurs clés du système SUN MEAL et si oui, le numéro de référence de l'indicateur dans le MEAL.
La liste d'indicateur du SUN MEAL est disponible ici:
http://scalingupnutrition.org/wp-content/uploads/2017/11/MEALBaseline-Document_FR_27Oct17.pdf
</t>
      </text>
    </comment>
    <comment ref="H21" authorId="0">
      <text>
        <t xml:space="preserve">GSF:
Cette colonne indique si l'indicateur proposé fait partie de la liste des indicateurs pour le Développement Durable. 
Cette liste n'est peut-être pas complète, merci d'indiquer à GSF les éventuels manques</t>
      </text>
    </comment>
    <comment ref="I21" authorId="0">
      <text>
        <t xml:space="preserve">GSF:
Cette colonne indique si l'indicateur fait partie des cibles globales définies par la World Health Assembly. </t>
      </text>
    </comment>
  </commentList>
</comments>
</file>

<file path=xl/comments2.xml><?xml version="1.0" encoding="utf-8"?>
<comments xmlns="http://schemas.openxmlformats.org/spreadsheetml/2006/main">
  <authors>
    <author>Van Liere</author>
  </authors>
  <commentList>
    <comment ref="A1" authorId="0">
      <text>
        <t xml:space="preserve">GSF: 
numéro d'identification de l'indicateur
</t>
      </text>
    </comment>
    <comment ref="B1" authorId="0">
      <text>
        <t xml:space="preserve">GSF: 
Nom du domaine du tableau de bord
</t>
      </text>
    </comment>
    <comment ref="C1" authorId="0">
      <text>
        <t xml:space="preserve">GSF:
Nom abrégé de l'indicateur (utilisé dans les titres de graphiques)
</t>
      </text>
    </comment>
    <comment ref="D1" authorId="0">
      <text>
        <t xml:space="preserve">GSF :
Sous catégorie de la population auquel s'applique l'indicateur qui sera automatiquement ajoutée au titre du graphique par défaut
</t>
      </text>
    </comment>
    <comment ref="E1" authorId="0">
      <text>
        <t xml:space="preserve">GSF:
definition complète de l'indicateur
</t>
      </text>
    </comment>
    <comment ref="F1" authorId="0">
      <text>
        <t xml:space="preserve">GSF:
numérateur utilisé pour le calcul de l'indicateur</t>
      </text>
    </comment>
    <comment ref="G1" authorId="0">
      <text>
        <t xml:space="preserve">GSF:
dénominateur utilisé pour le calcul de l'indicateur</t>
      </text>
    </comment>
    <comment ref="H1" authorId="0">
      <text>
        <t xml:space="preserve">GSF:
Reference à la base de donées source. 
La section "données sources" du tableau de bord  doit être complétée manuellement.</t>
      </text>
    </comment>
    <comment ref="I1" authorId="0">
      <text>
        <t xml:space="preserve">GSF:
Unité de l'indicateur</t>
      </text>
    </comment>
    <comment ref="J1" authorId="0">
      <text>
        <t xml:space="preserve">GSF:
Année où les données ont été collectées. L'année sera automatiquement ajoutée au titre du graphique par défaut.</t>
      </text>
    </comment>
    <comment ref="K1" authorId="0">
      <text>
        <t xml:space="preserve">GSF:
Moyenne nationale (ou somme nationale pour l'indicateur "nombre d'enfants").
</t>
      </text>
    </comment>
    <comment ref="L1" authorId="0">
      <text>
        <t xml:space="preserve">GSF:
Nom complet de la région qui va apparaître automatiquement dans la légende du tableau de bord (p2). Vous pouvez ajuster en fonction du nombre de "régions" dans votre pays. Si vous devez ajouter des régions, il faudra étendre la source des données dans chaque graphique.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56" formatCode="&quot;上午/下午 &quot;hh&quot;時&quot;mm&quot;分&quot;ss&quot;秒 &quot;"/>
    <numFmt numFmtId="164" formatCode="_-* #,##0.00\ _€_-;\-* #,##0.00\ _€_-;_-* &quot;-&quot;??\ _€_-;_-@_-"/>
    <numFmt numFmtId="165" formatCode="0.0"/>
    <numFmt numFmtId="166" formatCode="#,##0_ ;\-#,##0\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5" fontId="0" fillId="0" borderId="0" xfId="0" applyNumberFormat="1"/>
    <xf numFmtId="3" fontId="0" fillId="0" borderId="0" xfId="0" applyNumberFormat="1"/>
    <xf numFmtId="16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_nipn">
  <a:themeElements>
    <a:clrScheme name="NIPN">
      <a:dk1>
        <a:srgbClr val="575757"/>
      </a:dk1>
      <a:lt1>
        <a:srgbClr val="FFFFFF"/>
      </a:lt1>
      <a:dk2>
        <a:srgbClr val="36C1C2"/>
      </a:dk2>
      <a:lt2>
        <a:srgbClr val="FFFFFF"/>
      </a:lt2>
      <a:accent1>
        <a:srgbClr val="0081AE"/>
      </a:accent1>
      <a:accent2>
        <a:srgbClr val="86C286"/>
      </a:accent2>
      <a:accent3>
        <a:srgbClr val="34AE8D"/>
      </a:accent3>
      <a:accent4>
        <a:srgbClr val="0081AE"/>
      </a:accent4>
      <a:accent5>
        <a:srgbClr val="36C1C2"/>
      </a:accent5>
      <a:accent6>
        <a:srgbClr val="DADC4B"/>
      </a:accent6>
      <a:hlink>
        <a:srgbClr val="34AE8D"/>
      </a:hlink>
      <a:folHlink>
        <a:srgbClr val="34AE8D"/>
      </a:folHlink>
    </a:clrScheme>
    <a:fontScheme name="NIP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B2:K80"/>
  <sheetViews>
    <sheetView workbookViewId="0" rightToLeft="0"/>
  </sheetViews>
  <cols>
    <col min="2" max="2" customWidth="1" width="18.875"/>
    <col min="5" max="5" customWidth="1" width="50.5"/>
    <col min="6" max="6" customWidth="1" width="58.5"/>
    <col min="9" max="9" customWidth="1" width="19.5"/>
  </cols>
  <sheetData>
    <row r="2" ht="30.600000000000005" customHeight="1">
      <c r="B2" t="str">
        <v>Bienvenue sur le tableau de bord de l'initiative NIPN !</v>
      </c>
    </row>
    <row r="3" ht="18" customHeight="1"/>
    <row r="4" ht="18.75" customHeight="1">
      <c r="E4" t="str">
        <v>Ce fichier excel vous permet de créer votre tableau de bord infranational sur la nutrition.</v>
      </c>
    </row>
    <row r="5" ht="18" customHeight="1">
      <c r="E5" t="str">
        <v>Il comprend 3 feuilles de calcul :</v>
      </c>
    </row>
    <row r="6" ht="18.75" customHeight="1">
      <c r="E6" t="str">
        <v>"Description" détaille la légende et les commentaires sur la liste des indicateurs inclus</v>
      </c>
    </row>
    <row r="7" ht="36" customHeight="1">
      <c r="E7" t="str">
        <v>"Indicateurs du tableau de bord" est la feuille dans laquelle vous devez renseigner les données pour chaque indicateur pour chaque région</v>
      </c>
    </row>
    <row r="8" ht="36" customHeight="1">
      <c r="E8" t="str">
        <v>"Tableau de bord à imprimer" est un affichage automatique de vos données dans un tableau de bord prêt à imprimer</v>
      </c>
    </row>
    <row r="9" ht="18" customHeight="1"/>
    <row r="10" ht="30.75" customHeight="1">
      <c r="B10" t="str">
        <v>Légende</v>
      </c>
    </row>
    <row r="11">
      <c r="E11" t="str">
        <v>Lorsque les cellules sont en gris, cela signifie qu'il s'agit d'une formule : pas besoin d'entrer les données directement.</v>
      </c>
    </row>
    <row r="12" ht="47.25" customHeight="1">
      <c r="D12">
        <v>11.2</v>
      </c>
      <c r="E12" t="str">
        <v xml:space="preserve">Tous les nombres en noir sont des données issues d'un pays anonyme non concerné par NIPN. Ils sont indiqués ici uniquement dans le but d'illustrer un tableau de bord significatif. Vous pouvez supprimer toutes les données et entrer les données relatives à votre pays. </v>
      </c>
    </row>
    <row r="13">
      <c r="D13">
        <v>12.3</v>
      </c>
      <c r="E13" t="str">
        <v>Tous les nombres en rouge sont des données "FICTIVES" (juste créées pour illustrer le tableau de bord).</v>
      </c>
    </row>
    <row r="14" ht="40.5" customHeight="1">
      <c r="D14" t="str">
        <v>ND</v>
      </c>
      <c r="E14" t="str">
        <v>signifie "non disponible" : quand il n'y a pas de données. Il convient de mentionner et d'illustrer cette absence dans le tableau de bord afin de signaler également les problèmes de disponibilité de données.</v>
      </c>
    </row>
    <row r="15" ht="116.25" customHeight="1">
      <c r="D15" t="str">
        <v>% des ménages ayant accès au programme de protection sociale</v>
      </c>
      <c r="E15" t="str">
        <v>Lorsque le nom de la variable est en rouge, cela signifie que ce n'est pas un indicateur classique / standard. Cela met en évidence les indicateurs qu'il serait généralement intéressant d'avoir, mais qui ne sont pas collectés via des enquêtes classiques ou standardisés. Ces indicateurs sont destinés à inciter les équipes NIPN à explorer toutes les données disponibles, sans se limiter aux indicateurs standards DHS-MICS. Par exemple, la couverture d'un programme de protection sociale en Éthiopie est un indicateur précieux qui mérite d'être inclus dans ce tableau de bord. Le tableau de bord permet de considérer ces indicateurs contextuels. Ils sont particulièrement importants pour "l'allocation budgétaire" , "l'environnement favorable", "les interventions sensibles à la nutrition".</v>
      </c>
    </row>
    <row r="16" ht="75.75" customHeight="1">
      <c r="D16" t="str">
        <v>zone de texte du "Tableau de bord à imprimer"</v>
      </c>
      <c r="E16" t="str">
        <v>Toutes les zones de texte en bordeaux dans la feuille "tableau de bord à imprimer" sont à modifier en fonction des résultats que vous aller trouver.</v>
      </c>
    </row>
    <row r="18" ht="30.75" customHeight="1">
      <c r="B18" t="str">
        <v>Commentaires sur les indicateurs inclus dans le tableau de bord</v>
      </c>
    </row>
    <row r="21" ht="90" customHeight="1">
      <c r="D21" t="str">
        <v>Nb</v>
      </c>
      <c r="E21" t="str">
        <v>Nom abrégé de l'indicateur</v>
      </c>
      <c r="F21" t="str">
        <v>Commentaire</v>
      </c>
      <c r="G21" t="str">
        <v>Référence de l'indicateur dans le système SUN MEAL</v>
      </c>
      <c r="H21" t="str">
        <v>SDG Framework</v>
      </c>
      <c r="I21" t="str">
        <v>Assemblée Mondiale pour la Santé, cibles mondiales pour la nutrition chez la mère, le nourssion et le jeune enfant en 2025</v>
      </c>
      <c r="J21" t="str">
        <v>Indicateurs pour le suivi global de l'ANJE</v>
      </c>
      <c r="K21" t="str">
        <v>Autres</v>
      </c>
    </row>
    <row r="22" ht="75" customHeight="1">
      <c r="D22">
        <v>1</v>
      </c>
      <c r="E22" t="str">
        <v>Prévalence du retard de croissance</v>
      </c>
      <c r="F22" t="str">
        <v>Nous avons sélectionné la tendance de 2005 à 2015, mais cela dépendra de la disponibilité de vos données. Si vous êtes en Afrique, vous pouvez utiliser les données modélisées de l'IHME (https://vizhub.healthdata.org/lbd/cgf#), mais nous recommendons alors d'utiliser les cartes qui font apparître les spots de malnutrition (contacter GSF pour plus d'informations).</v>
      </c>
      <c r="G22" t="str">
        <v>no</v>
      </c>
      <c r="H22" t="str">
        <v>ODD 2.2.1</v>
      </c>
      <c r="J22" t="str">
        <v>Clé</v>
      </c>
    </row>
    <row r="23">
      <c r="D23">
        <v>2</v>
      </c>
      <c r="E23" t="str">
        <v>Prévalence du retard de croissance</v>
      </c>
      <c r="G23" t="str">
        <v>no</v>
      </c>
    </row>
    <row r="24">
      <c r="D24">
        <v>3</v>
      </c>
      <c r="E24" t="str">
        <v>Prévalence du retard de croissance</v>
      </c>
      <c r="F24" t="str">
        <v>Répétition de l'indicateur 15.</v>
      </c>
      <c r="G24" t="str">
        <v>7.1</v>
      </c>
    </row>
    <row r="25">
      <c r="D25">
        <v>4</v>
      </c>
      <c r="E25" t="str">
        <v>Nombre d'enfants</v>
      </c>
      <c r="F25" t="str">
        <v>Estimé à partir de WPP (https://population.un.org/wpp/).</v>
      </c>
      <c r="G25" t="str">
        <v>no</v>
      </c>
    </row>
    <row r="26">
      <c r="D26">
        <v>5</v>
      </c>
      <c r="E26" t="str">
        <v>Nombre d'enfants</v>
      </c>
      <c r="G26" t="str">
        <v>no</v>
      </c>
    </row>
    <row r="27">
      <c r="D27">
        <v>6</v>
      </c>
      <c r="E27" t="str">
        <v>Nombre d'enfants</v>
      </c>
      <c r="G27" t="str">
        <v>no</v>
      </c>
    </row>
    <row r="28">
      <c r="D28">
        <v>7</v>
      </c>
      <c r="E28" t="str">
        <v>Nombre d'enfants ayant un retard de croissance</v>
      </c>
      <c r="F28" t="str">
        <v>Estimé en multipliant le nombre d'enfants de moins de 5 ans par la prévalence du retard de croissance.</v>
      </c>
      <c r="G28" t="str">
        <v>no</v>
      </c>
    </row>
    <row r="29">
      <c r="D29">
        <v>8</v>
      </c>
      <c r="E29" t="str">
        <v>Nombre d'enfants ayant un retard de croissance</v>
      </c>
      <c r="G29" t="str">
        <v>no</v>
      </c>
    </row>
    <row r="30">
      <c r="D30">
        <v>9</v>
      </c>
      <c r="E30" t="str">
        <v>Nombre d'enfants ayant un retard de croissance</v>
      </c>
      <c r="G30" t="str">
        <v>no</v>
      </c>
    </row>
    <row r="31" ht="69.4" customHeight="1">
      <c r="D31">
        <v>10</v>
      </c>
      <c r="E31" t="str">
        <v>Prévalence de l'anémie</v>
      </c>
      <c r="F31" t="str">
        <v>À noter que le SUN MEAL utilise les données modélisées de l'OMS pour les femmes adultes enceintes ou non (2 indicateurs différents). Ici nous utlisons les données des enquêtes DHS qui calculent un seul indicateur pour toutes les femmes de 15 à 49 ans.</v>
      </c>
      <c r="G31" t="str">
        <v>7.5</v>
      </c>
      <c r="I31" t="str">
        <v>WHA cibles mondiales pour la nutrition en 2025</v>
      </c>
      <c r="J31" t="str">
        <v>Clé</v>
      </c>
    </row>
    <row r="32" ht="69.4" customHeight="1">
      <c r="D32">
        <v>11</v>
      </c>
      <c r="E32" t="str">
        <v>Prévalence de l'insuffisance pondérale à la naissance</v>
      </c>
      <c r="G32" t="str">
        <v>7.2</v>
      </c>
      <c r="I32" t="str">
        <v>WHA cibles mondiales pour la nutrition en 2025</v>
      </c>
      <c r="J32" t="str">
        <v>Clé</v>
      </c>
    </row>
    <row r="33" ht="60" customHeight="1">
      <c r="D33">
        <v>12</v>
      </c>
      <c r="E33" t="str">
        <v>Prévalence du faible indice de masse corporelle</v>
      </c>
      <c r="F33" t="str">
        <v>À noter que SUN MEAL utilise les données modélisées NCD-RisC (www.ncdrisc.org/) pour son tableau de bord national, qui s'appliquent aux femmes de 18 ans et plus. Ici nous utilisons les données DHS qui s'appliquent aux femmes de 15-49 ans.</v>
      </c>
      <c r="G33" t="str">
        <v>7.7</v>
      </c>
      <c r="J33" t="str">
        <v>Clé</v>
      </c>
    </row>
    <row r="34" ht="60" customHeight="1">
      <c r="D34">
        <v>13</v>
      </c>
      <c r="E34" t="str">
        <v>Prévalence du surpoids et de l'obésité</v>
      </c>
      <c r="F34" t="str">
        <v>À noter que SUN MEAL utilise les données modélisées NCD-RisC (www.ncdrisc.org/) pour son tableau de bord national, qui s'appliquent aux femmes de 18 ans et plus. Ici nous utilisons les données DHS qui s'appliquent aux femmes de 15-49 ans.</v>
      </c>
      <c r="G34" t="str">
        <v>7.10</v>
      </c>
      <c r="I34" t="str">
        <v>NCD Global Target</v>
      </c>
      <c r="J34" t="str">
        <v>Clé</v>
      </c>
    </row>
    <row r="35" ht="45" customHeight="1">
      <c r="D35">
        <v>14</v>
      </c>
      <c r="E35" t="str">
        <v>Prévalence du surpoids</v>
      </c>
      <c r="G35" t="str">
        <v>7.3</v>
      </c>
      <c r="H35" t="str">
        <v>ODD 2.2.2</v>
      </c>
      <c r="I35" t="str">
        <v>WHA cibles mondiales pour la nutrition en 2025</v>
      </c>
    </row>
    <row r="36" ht="45" customHeight="1">
      <c r="D36">
        <v>15</v>
      </c>
      <c r="E36" t="str">
        <v>Prévalence du retard de croissance</v>
      </c>
      <c r="G36" t="str">
        <v>7.1</v>
      </c>
      <c r="H36" t="str">
        <v>ODD 2.2.1</v>
      </c>
      <c r="I36" t="str">
        <v>WHA cibles mondiales pour la nutrition en 2025</v>
      </c>
    </row>
    <row r="37" ht="45" customHeight="1">
      <c r="D37">
        <v>16</v>
      </c>
      <c r="E37" t="str">
        <v>Prévalence de l'insuffisance pondérale</v>
      </c>
      <c r="G37" t="str">
        <v>7.4</v>
      </c>
      <c r="H37" t="str">
        <v>ODD 2.2.2</v>
      </c>
      <c r="I37" t="str">
        <v>WHA cibles mondiales pour la nutrition en 2025</v>
      </c>
    </row>
    <row r="38" ht="60" customHeight="1">
      <c r="D38">
        <v>17</v>
      </c>
      <c r="E38" t="str">
        <v>Prévalence du paludisme</v>
      </c>
      <c r="F38" t="str">
        <v>À noter que SDG et SUN utilisent les données nationales sur l'incidence du paludisme, mais qui n'est pas disponible au niveau infranational. Nous utilisons la prévalence du paludisme sur les enfants de moins de 5 ans, qui est disponible au niveau infranational dans les enquête DHS-MICS.</v>
      </c>
      <c r="G38" t="str">
        <v>5.4</v>
      </c>
      <c r="H38" t="str">
        <v>ODD 3.3.3</v>
      </c>
      <c r="J38" t="str">
        <v>Etendu</v>
      </c>
    </row>
    <row r="39">
      <c r="D39">
        <v>18</v>
      </c>
      <c r="E39" t="str">
        <v>Prévalence de la diarrhée</v>
      </c>
      <c r="G39" t="str">
        <v>5.1</v>
      </c>
      <c r="J39" t="str">
        <v>Clé</v>
      </c>
    </row>
    <row r="40">
      <c r="D40">
        <v>19</v>
      </c>
      <c r="E40" t="str">
        <v>Prévalence de l'initiation précoce à l'allaitement</v>
      </c>
      <c r="G40" t="str">
        <v>6.2</v>
      </c>
      <c r="J40" t="str">
        <v>Etendu</v>
      </c>
    </row>
    <row r="41" ht="45" customHeight="1">
      <c r="D41">
        <v>20</v>
      </c>
      <c r="E41" t="str">
        <v>Prévalence de l'allaitement maternel exclusif</v>
      </c>
      <c r="G41" t="str">
        <v>6.1</v>
      </c>
      <c r="I41" t="str">
        <v>WHA cibles mondiales pour la nutrition en 2025</v>
      </c>
      <c r="J41" t="str">
        <v>Clé</v>
      </c>
    </row>
    <row r="42" ht="30" customHeight="1">
      <c r="D42">
        <v>21</v>
      </c>
      <c r="E42" t="str">
        <v>Prévalence d'un régime alimentaire minimum acceptable</v>
      </c>
      <c r="F42" t="str">
        <v>À noter que cet indicateur est calculé à partir de l'indicateur sur la Diversité Alimentaire Minimum (voire la note sur l'indicateur 22 ci-dessous)</v>
      </c>
      <c r="G42" t="str">
        <v>6.3</v>
      </c>
      <c r="J42" t="str">
        <v>Clé</v>
      </c>
    </row>
    <row r="43" ht="75" customHeight="1">
      <c r="D43">
        <v>22</v>
      </c>
      <c r="E43" t="str">
        <v>Prévalence d'une diversité alimentaire minimum</v>
      </c>
      <c r="F43" t="str">
        <v>À noter : la définition précédente était " 4 groupes sur 7" mais la définition est récemment passée à "5 sur 8", ajoutant le lait maternel en tant que catégorie – voir l'indicateur sur le site web de DHS (https://www.dhsprogram.com/Data/Guide-to-DHS-Statistics/index.cfm).</v>
      </c>
      <c r="G43" t="str">
        <v>6.4</v>
      </c>
    </row>
    <row r="44" ht="60" customHeight="1">
      <c r="D44">
        <v>23</v>
      </c>
      <c r="E44" t="str">
        <v>Couverture de la vermifugation</v>
      </c>
      <c r="F44" t="str">
        <v>L'OMS ne recommande pas de vermifugation pour les enfants âgés de 6 à 12 mois, mais l'indicateur DHS standard est basé sur les enfants âgés de 6 à 59 mois. Si possible, utiliser plutôt le groupe d'âge 12-59 mois dans les pays appliquant les recommandations de l'OMS.</v>
      </c>
      <c r="G44" t="str">
        <v>3.8</v>
      </c>
      <c r="J44" t="str">
        <v>Etendu</v>
      </c>
      <c r="K44" t="str">
        <v>NutriDash</v>
      </c>
    </row>
    <row r="45" ht="60" customHeight="1">
      <c r="D45">
        <v>24</v>
      </c>
      <c r="E45" t="str">
        <v xml:space="preserve">Couverture des traitements par sels de réhydratation orale </v>
      </c>
      <c r="F45" t="str">
        <v xml:space="preserve">DHS rend compte d'un traitement par SRO et d'un traitement avec zinc comme étant 2 indicateurs distincts. Si un indicateur combiné est disponible (% traités avec SRO ET zinc), c'est un meilleur indicateur car l'OMS recommande un traitement par SRO et Zinc dans le cas de diarrhées. </v>
      </c>
      <c r="G45" t="str">
        <v>no</v>
      </c>
      <c r="J45" t="str">
        <v>Etendu</v>
      </c>
    </row>
    <row r="46">
      <c r="D46">
        <v>25</v>
      </c>
      <c r="E46" t="str">
        <v>Couverture de la présence de sel iodé</v>
      </c>
      <c r="G46" t="str">
        <v>3.6</v>
      </c>
      <c r="J46" t="str">
        <v>Etendu</v>
      </c>
    </row>
    <row r="47">
      <c r="D47">
        <v>26</v>
      </c>
      <c r="E47" t="str">
        <v>Couverture de la supplémentation en fer</v>
      </c>
      <c r="G47" t="str">
        <v>3.4</v>
      </c>
      <c r="J47" t="str">
        <v>Clé</v>
      </c>
    </row>
    <row r="48" ht="30" customHeight="1">
      <c r="D48">
        <v>27</v>
      </c>
      <c r="E48" t="str">
        <v>Couverture de l'utilisation de moustiquaires imprégnées d'insecticide</v>
      </c>
      <c r="G48" t="str">
        <v>3.9</v>
      </c>
      <c r="J48" t="str">
        <v>Etendu</v>
      </c>
    </row>
    <row r="49">
      <c r="D49">
        <v>28</v>
      </c>
      <c r="E49" t="str">
        <v>Couverture de la supplémentation en vitamine A</v>
      </c>
      <c r="F49" t="str">
        <v>Les indicateurs DHS-MICS sont calculés sur les 6 derniers mois.</v>
      </c>
      <c r="G49" t="str">
        <v>3.3</v>
      </c>
      <c r="J49" t="str">
        <v>Clé</v>
      </c>
      <c r="K49" t="str">
        <v>NutriDash</v>
      </c>
    </row>
    <row r="50" ht="60" customHeight="1" xml:space="preserve">
      <c r="D50">
        <v>29</v>
      </c>
      <c r="E50" t="str">
        <v>Couverture du traitement de la malnutrition aiguë sévère</v>
      </c>
      <c r="F50" t="str">
        <v>Le SUN MEAL utilise pour les tableaux de bord au niveau national les enquêtes de couverture (http://www.coverage-monitoring.org/), il est recommandé d'identifier une source fiable pour les données au niveau infranational.</v>
      </c>
      <c r="G50" t="str">
        <v>3.2</v>
      </c>
      <c r="J50" t="str">
        <v>Etendu</v>
      </c>
      <c r="K50" t="str" xml:space="preserve">
        <v xml:space="preserve">NutriDash;_x000d_
No Wasted Lives</v>
      </c>
    </row>
    <row r="51" ht="75" customHeight="1">
      <c r="D51">
        <v>30</v>
      </c>
      <c r="E51" t="str">
        <v xml:space="preserve">Couverture des programmes de promotion ANJE  </v>
      </c>
      <c r="F51" t="str">
        <v>Indicateur typique pour lequel il n'existe pas de définition standard mais qui permet de trouver un indicateur spécifique à un pays. Voir le récent meeting de l'OMS qui discute de ce point ici : https://www.who.int/nutrition/team/joint-consultation-nutrition-counselling-interventions-report.pdf?ua=1</v>
      </c>
      <c r="G51" t="str">
        <v>no</v>
      </c>
      <c r="J51" t="str">
        <v>Clé</v>
      </c>
      <c r="K51" t="str">
        <v>NutriDash</v>
      </c>
    </row>
    <row r="52" ht="75" customHeight="1">
      <c r="D52">
        <v>31</v>
      </c>
      <c r="E52" t="str">
        <v>Taux brut des inscriptions féminines dans l'enseignement secondaire</v>
      </c>
      <c r="F52" t="str">
        <v>Le taux peut dépasser 100% en raison de l'inclusion d'étudiants trop âgés ou trop jeunes (entrée à l'école précoce ou tardive et redoublement). Si les données de taux brut ne sont pas disponibles au niveau du ministère de l'éducation, le taux net est disponible à partir des enquêtes DHS. Notez que le taux net et le taux bruts donnent des résultats très différents.</v>
      </c>
      <c r="G52" t="str">
        <v>5.12</v>
      </c>
    </row>
    <row r="53" ht="60" customHeight="1">
      <c r="D53">
        <v>32</v>
      </c>
      <c r="E53" t="str">
        <v>Proportion de la population sous le seuil de la pauvreté</v>
      </c>
      <c r="F53" t="str">
        <v xml:space="preserve">Alors que les tableaux de bord nationaux du SUN MEAL calculent la proportion de personnes en dessous du seuil de pauvreté international, il est attendu que les données au niveau infranational calculent la proportions de personnes en dessous du seuil de pauvreté national. </v>
      </c>
      <c r="G53" t="str">
        <v>8.1</v>
      </c>
      <c r="H53" t="str">
        <v>ODD 1.1.1</v>
      </c>
    </row>
    <row r="54" ht="89.25" customHeight="1">
      <c r="D54">
        <v>33</v>
      </c>
      <c r="E54" t="str">
        <v>Couverture des installations d'assainissement de base</v>
      </c>
      <c r="F54" t="str">
        <v>Pour JMP (https://washdata.org/data):  "Un service d'assainissement de base est défini comme l'utilisation d'une installation d'assainissement améliorée qui n'est pas partagée avec les autres ménages" ; pour DHS, "l'assainissement amélioré n'inclut pas les installations partagées", donc un assainissement amélioré selon DHS équivaut à un assainissement de base selon JMP.</v>
      </c>
      <c r="G54" t="str">
        <v>5.3</v>
      </c>
      <c r="H54" t="str">
        <v>ODD 6.2.1</v>
      </c>
    </row>
    <row r="55" ht="30" customHeight="1">
      <c r="D55">
        <v>34</v>
      </c>
      <c r="E55" t="str">
        <v>Couverture de l'eau potable gérée de manière sécuritaire</v>
      </c>
      <c r="F55" t="str">
        <v>DHS sépare le temps d'accès &amp; le type de source. Un indicateur combiné est utilisé pour mesurer la gestion sécuritaire.</v>
      </c>
      <c r="G55" t="str">
        <v>5.2</v>
      </c>
      <c r="H55" t="str">
        <v>ODD 6.1.1</v>
      </c>
    </row>
    <row r="56">
      <c r="D56">
        <v>35</v>
      </c>
      <c r="E56" t="str">
        <v>Proportion des dépenses pour l'alimentation</v>
      </c>
      <c r="G56" t="str">
        <v>no</v>
      </c>
    </row>
    <row r="57" ht="45" customHeight="1">
      <c r="D57">
        <v>36</v>
      </c>
      <c r="E57" t="str">
        <v>Proportion de services de santé ayant des médicaments essentiels disponibles</v>
      </c>
      <c r="F57" t="str">
        <v>Indicateur typique pour lequel il n'existe pas de définition standard mais qui permet de trouver un indicateur spécifique à un pays. Cet indicateur est tiré d'une enquête intitulée SARA réalisée par l'UNICEF sur les services de santé.</v>
      </c>
      <c r="G57" t="str">
        <v>no</v>
      </c>
    </row>
    <row r="58">
      <c r="D58">
        <v>37</v>
      </c>
      <c r="E58" t="str">
        <v>Nombre annuel de naissances</v>
      </c>
      <c r="G58" t="str">
        <v>5.6</v>
      </c>
      <c r="H58" t="str">
        <v>ODD 3.7.2</v>
      </c>
    </row>
    <row r="59">
      <c r="D59">
        <v>38</v>
      </c>
      <c r="E59" t="str">
        <v>Couverture des visites prénatales (4 ou plus)</v>
      </c>
      <c r="G59" t="str">
        <v>no</v>
      </c>
    </row>
    <row r="60" ht="60" customHeight="1">
      <c r="D60">
        <v>39</v>
      </c>
      <c r="E60" t="str">
        <v>Couverture des besoins de planification familiale satisfaits par les méthodes modernes</v>
      </c>
      <c r="F60" t="str">
        <v>La définition des indicateurs n'est pas cohérente selon les pays et la période, voir https://www.dhsprogram.com/pubs/pdf/OD63/OD63%5b12June2012_English%5d.pdf.</v>
      </c>
      <c r="G60" t="str">
        <v>3.11</v>
      </c>
      <c r="H60" t="str">
        <v>ODD 3.7.1</v>
      </c>
    </row>
    <row r="61" ht="30" customHeight="1">
      <c r="D61">
        <v>40</v>
      </c>
      <c r="E61" t="str">
        <v>Couverture des programmes d'assainissement total</v>
      </c>
      <c r="F61" t="str">
        <v>Indicateur typique pour lequel il n'existe pas de définition standard mais qui permet de trouver un indicateur spécifique à un pays.</v>
      </c>
      <c r="G61" t="str">
        <v>no</v>
      </c>
    </row>
    <row r="62" ht="31.149999999999995" customHeight="1">
      <c r="D62">
        <v>41</v>
      </c>
      <c r="E62" t="str">
        <v>Couverture du programme de protection sociale</v>
      </c>
      <c r="F62" t="str">
        <v>Indicateur typique pour lequel il n'existe pas de définition standard mais qui permet de trouver un indicateur spécifique à un pays.</v>
      </c>
      <c r="G62" t="str">
        <v>no</v>
      </c>
      <c r="H62" t="str">
        <v>ODD 1.3.1</v>
      </c>
    </row>
    <row r="63" ht="45" customHeight="1">
      <c r="D63">
        <v>42</v>
      </c>
      <c r="E63" t="str">
        <v>Couverture de la vaccination par le DTC3</v>
      </c>
      <c r="F63" t="str">
        <v>"Définition qui peut varier dans le temps. Consulter le site web de DHS. Considéré comme un indicateur direct de l'efficacité des services de santé concernant la vaccination.</v>
      </c>
      <c r="G63" t="str">
        <v>3.10</v>
      </c>
      <c r="J63" t="str">
        <v>Etendu</v>
      </c>
    </row>
    <row r="64" ht="45" customHeight="1">
      <c r="D64">
        <v>43</v>
      </c>
      <c r="E64" t="str">
        <v xml:space="preserve">Budget national de dépenses spécifiques à la nutrition par enfant de moins de 5 ans </v>
      </c>
      <c r="F64" t="str">
        <v>Dans de nombreux pays, de telles données ne sont disponibles que si une classification budgétaire SUN a été réalisée. Contacter GSF ou SUN pour plus d'informations.</v>
      </c>
      <c r="G64" t="str">
        <v>2.1</v>
      </c>
    </row>
    <row r="65">
      <c r="D65">
        <v>44</v>
      </c>
      <c r="E65" t="str">
        <v>Proportion du budget de la nutrition pour le traitement MAS</v>
      </c>
      <c r="G65" t="str">
        <v>no</v>
      </c>
    </row>
    <row r="66" ht="45" customHeight="1">
      <c r="D66">
        <v>45</v>
      </c>
      <c r="E66" t="str">
        <v>Proportion du budget national pour les dépenses spécifiques à la nutrition</v>
      </c>
      <c r="F66" t="str">
        <v>Dans de nombreux pays, de telles données ne sont disponibles que si une classification budgétaire SUN a été réalisée. Contacter GSF ou SUN pour plus d'informations.</v>
      </c>
      <c r="G66" t="str">
        <v>no</v>
      </c>
    </row>
    <row r="67" ht="30.75" customHeight="1">
      <c r="D67">
        <v>46</v>
      </c>
      <c r="E67" t="str">
        <v>Proportion de régions administratives dotées d'un plan d'action pour la nutrition</v>
      </c>
      <c r="F67" t="str">
        <v>Indicateur typique pour lequel il n'existe pas de définition standard mais qui permet de trouver un indicateur spécifique à un pays.</v>
      </c>
      <c r="G67" t="str">
        <v>no</v>
      </c>
    </row>
    <row r="68" ht="30" customHeight="1">
      <c r="D68">
        <v>47</v>
      </c>
      <c r="E68" t="str">
        <v>Proportion de régions administratives dotées d'un système d'information sur la nutrition numérique</v>
      </c>
      <c r="F68" t="str">
        <v>Indicateur typique pour lequel il n'existe pas de définition standard mais qui permet de trouver un indicateur spécifique à un pays.</v>
      </c>
      <c r="G68" t="str">
        <v>no</v>
      </c>
    </row>
    <row r="69" ht="30" customHeight="1">
      <c r="D69">
        <v>48</v>
      </c>
      <c r="E69" t="str">
        <v>Code international de commercialisation des substituts du lait maternel (code BMS)</v>
      </c>
      <c r="F69" t="str">
        <v>SUN MEAL précise si les pays ont des mesures législatives qui couvrent toutes / la plupart / peu des recommandations du Code</v>
      </c>
      <c r="G69" t="str">
        <v>4.1</v>
      </c>
      <c r="J69" t="str">
        <v>Clé</v>
      </c>
    </row>
    <row r="70" ht="30" customHeight="1">
      <c r="D70">
        <v>49</v>
      </c>
      <c r="E70" t="str">
        <v>Législation sur le sel iodé</v>
      </c>
      <c r="G70" t="str">
        <v>4.5</v>
      </c>
      <c r="K70" t="str">
        <v>Iodine Global Network</v>
      </c>
    </row>
    <row r="71" ht="60" customHeight="1">
      <c r="D71">
        <v>50</v>
      </c>
      <c r="E71" t="str">
        <v>Législation sur l'enrichissement de la farine</v>
      </c>
      <c r="F71" t="str">
        <v>SUN MEAL dinstingue les farines de maïs /de blé et du riz si considéré comme un aliment de base.</v>
      </c>
      <c r="G71" t="str">
        <v>4.5</v>
      </c>
      <c r="K71" t="str">
        <v>Global Fortification Data Exchange</v>
      </c>
    </row>
    <row r="72" ht="60" customHeight="1">
      <c r="D72">
        <v>51</v>
      </c>
      <c r="E72" t="str">
        <v xml:space="preserve">Legislation sur l'enrichissement de l'huile végétale </v>
      </c>
      <c r="G72" t="str">
        <v>4.5</v>
      </c>
      <c r="K72" t="str">
        <v>Global Fortification Data Exchange</v>
      </c>
    </row>
    <row r="73"/>
    <row r="74"/>
    <row r="75"/>
    <row r="76"/>
    <row r="77"/>
    <row r="78"/>
    <row r="79"/>
    <row r="80"/>
  </sheetData>
  <mergeCells count="25">
    <mergeCell ref="F28:F30"/>
    <mergeCell ref="F25:F27"/>
    <mergeCell ref="E11:F11"/>
    <mergeCell ref="E12:F12"/>
    <mergeCell ref="E13:F13"/>
    <mergeCell ref="E14:F14"/>
    <mergeCell ref="E15:F15"/>
    <mergeCell ref="E16:F16"/>
    <mergeCell ref="E4:F4"/>
    <mergeCell ref="E5:F5"/>
    <mergeCell ref="E6:F6"/>
    <mergeCell ref="E7:F7"/>
    <mergeCell ref="E8:F8"/>
    <mergeCell ref="H28:H30"/>
    <mergeCell ref="I28:I30"/>
    <mergeCell ref="J28:J30"/>
    <mergeCell ref="K28:K30"/>
    <mergeCell ref="H22:H24"/>
    <mergeCell ref="I22:I24"/>
    <mergeCell ref="J22:J24"/>
    <mergeCell ref="K22:K24"/>
    <mergeCell ref="H25:H27"/>
    <mergeCell ref="I25:I27"/>
    <mergeCell ref="J25:J27"/>
    <mergeCell ref="K25:K27"/>
  </mergeCells>
  <pageMargins left="0.7" right="0.7" top="0.75" bottom="0.75" header="0.3" footer="0.3"/>
  <ignoredErrors>
    <ignoredError numberStoredAsText="1" sqref="B2:K80"/>
  </ignoredErrors>
  <legacyDrawing r:id="rId1"/>
</worksheet>
</file>

<file path=xl/worksheets/sheet2.xml><?xml version="1.0" encoding="utf-8"?>
<worksheet xmlns="http://schemas.openxmlformats.org/spreadsheetml/2006/main" xmlns:r="http://schemas.openxmlformats.org/officeDocument/2006/relationships">
  <dimension ref="A1:X85"/>
  <sheetViews>
    <sheetView workbookViewId="0" rightToLeft="0"/>
  </sheetViews>
  <cols>
    <col min="1" max="1" customWidth="1" width="3.5"/>
    <col min="2" max="2" customWidth="1" width="50.25"/>
    <col min="3" max="3" customWidth="1" width="49.125"/>
    <col min="4" max="4" customWidth="1" width="30"/>
    <col min="5" max="5" customWidth="1" width="80.5"/>
    <col min="6" max="6" customWidth="1" width="19.5"/>
    <col min="7" max="7" customWidth="1" width="17.5"/>
    <col min="8" max="8" customWidth="1" width="18.875"/>
    <col min="9" max="9" customWidth="1" width="12.875"/>
    <col min="10" max="10" customWidth="1" width="12.875"/>
    <col min="11" max="11" customWidth="1" width="9.125"/>
    <col min="12" max="12" customWidth="1" width="8.75"/>
    <col min="13" max="13" customWidth="1" width="8.75"/>
    <col min="14" max="14" customWidth="1" width="8.75"/>
    <col min="15" max="15" customWidth="1" width="8.75"/>
    <col min="16" max="16" customWidth="1" width="8.75"/>
    <col min="17" max="17" customWidth="1" width="8.75"/>
    <col min="18" max="18" customWidth="1" width="8.75"/>
    <col min="19" max="19" customWidth="1" width="8.75"/>
    <col min="20" max="20" customWidth="1" width="8.75"/>
    <col min="21" max="21" customWidth="1" width="8.75"/>
    <col min="22" max="22" customWidth="1" width="8.75"/>
    <col min="23" max="23" customWidth="1" width="11"/>
    <col min="24" max="24" customWidth="1" width="10.5"/>
    <col min="25" max="25" customWidth="1" width="10.5"/>
    <col min="26" max="26" customWidth="1" width="10.5"/>
    <col min="27" max="27" customWidth="1" width="10.5"/>
    <col min="28" max="28" customWidth="1" width="10.5"/>
    <col min="29" max="29" customWidth="1" width="10.5"/>
    <col min="30" max="30" customWidth="1" width="10.5"/>
    <col min="31" max="31" customWidth="1" width="10.5"/>
    <col min="32" max="32" customWidth="1" width="10.5"/>
    <col min="33" max="33" customWidth="1" width="10.5"/>
    <col min="34" max="34" customWidth="1" width="10.5"/>
    <col min="35" max="35" customWidth="1" width="10.5"/>
    <col min="36" max="36" customWidth="1" width="10.5"/>
    <col min="37" max="37" customWidth="1" width="10.5"/>
    <col min="38" max="38" customWidth="1" width="10.5"/>
    <col min="39" max="39" customWidth="1" width="10.5"/>
    <col min="40" max="40" customWidth="1" width="10.5"/>
    <col min="41" max="41" customWidth="1" width="10.5"/>
    <col min="42" max="42" customWidth="1" width="10.5"/>
    <col min="43" max="43" customWidth="1" width="10.5"/>
    <col min="44" max="44" customWidth="1" width="10.5"/>
    <col min="45" max="45" customWidth="1" width="10.5"/>
    <col min="46" max="46" customWidth="1" width="10.5"/>
    <col min="47" max="47" customWidth="1" width="10.5"/>
    <col min="48" max="48" customWidth="1" width="10.5"/>
    <col min="49" max="49" customWidth="1" width="10.5"/>
    <col min="50" max="50" customWidth="1" width="10.5"/>
    <col min="51" max="51" customWidth="1" width="10.5"/>
    <col min="52" max="52" customWidth="1" width="10.5"/>
    <col min="53" max="53" customWidth="1" width="10.5"/>
    <col min="54" max="54" customWidth="1" width="10.5"/>
    <col min="55" max="55" customWidth="1" width="10.5"/>
    <col min="56" max="56" customWidth="1" width="10.5"/>
    <col min="57" max="57" customWidth="1" width="10.5"/>
    <col min="58" max="58" customWidth="1" width="10.5"/>
    <col min="59" max="59" customWidth="1" width="10.5"/>
    <col min="60" max="60" customWidth="1" width="10.5"/>
    <col min="61" max="61" customWidth="1" width="10.5"/>
    <col min="62" max="62" customWidth="1" width="10.5"/>
    <col min="63" max="63" customWidth="1" width="10.5"/>
    <col min="64" max="64" customWidth="1" width="10.5"/>
    <col min="65" max="65" customWidth="1" width="10.5"/>
    <col min="66" max="66" customWidth="1" width="10.5"/>
    <col min="67" max="67" customWidth="1" width="10.5"/>
    <col min="68" max="68" customWidth="1" width="10.5"/>
    <col min="69" max="69" customWidth="1" width="10.5"/>
    <col min="70" max="70" customWidth="1" width="10.5"/>
    <col min="71" max="71" customWidth="1" width="10.5"/>
    <col min="72" max="72" customWidth="1" width="10.5"/>
    <col min="73" max="73" customWidth="1" width="10.5"/>
    <col min="74" max="74" customWidth="1" width="10.5"/>
    <col min="75" max="75" customWidth="1" width="10.5"/>
    <col min="76" max="76" customWidth="1" width="10.5"/>
    <col min="77" max="77" customWidth="1" width="10.5"/>
    <col min="78" max="78" customWidth="1" width="10.5"/>
    <col min="79" max="79" customWidth="1" width="10.5"/>
    <col min="80" max="80" customWidth="1" width="10.5"/>
    <col min="81" max="81" customWidth="1" width="10.5"/>
    <col min="82" max="82" customWidth="1" width="10.5"/>
    <col min="83" max="83" customWidth="1" width="10.5"/>
    <col min="84" max="84" customWidth="1" width="10.5"/>
    <col min="85" max="85" customWidth="1" width="10.5"/>
    <col min="86" max="86" customWidth="1" width="10.5"/>
    <col min="87" max="87" customWidth="1" width="10.5"/>
    <col min="88" max="88" customWidth="1" width="10.5"/>
    <col min="89" max="89" customWidth="1" width="10.5"/>
    <col min="90" max="90" customWidth="1" width="10.5"/>
    <col min="91" max="91" customWidth="1" width="10.5"/>
    <col min="92" max="92" customWidth="1" width="10.5"/>
    <col min="93" max="93" customWidth="1" width="10.5"/>
    <col min="94" max="94" customWidth="1" width="10.5"/>
    <col min="95" max="95" customWidth="1" width="10.5"/>
    <col min="96" max="96" customWidth="1" width="10.5"/>
    <col min="97" max="97" customWidth="1" width="10.5"/>
    <col min="98" max="98" customWidth="1" width="10.5"/>
    <col min="99" max="99" customWidth="1" width="10.5"/>
    <col min="100" max="100" customWidth="1" width="10.5"/>
    <col min="101" max="101" customWidth="1" width="10.5"/>
    <col min="102" max="102" customWidth="1" width="10.5"/>
    <col min="103" max="103" customWidth="1" width="10.5"/>
    <col min="104" max="104" customWidth="1" width="10.5"/>
    <col min="105" max="105" customWidth="1" width="10.5"/>
    <col min="106" max="106" customWidth="1" width="10.5"/>
    <col min="107" max="107" customWidth="1" width="10.5"/>
    <col min="108" max="108" customWidth="1" width="10.5"/>
    <col min="109" max="109" customWidth="1" width="10.5"/>
    <col min="110" max="110" customWidth="1" width="10.5"/>
    <col min="111" max="111" customWidth="1" width="10.5"/>
    <col min="112" max="112" customWidth="1" width="10.5"/>
    <col min="113" max="113" customWidth="1" width="10.5"/>
    <col min="114" max="114" customWidth="1" width="10.5"/>
    <col min="115" max="115" customWidth="1" width="10.5"/>
    <col min="116" max="116" customWidth="1" width="10.5"/>
    <col min="117" max="117" customWidth="1" width="10.5"/>
    <col min="118" max="118" customWidth="1" width="10.5"/>
    <col min="119" max="119" customWidth="1" width="10.5"/>
    <col min="120" max="120" customWidth="1" width="10.5"/>
    <col min="121" max="121" customWidth="1" width="10.5"/>
    <col min="122" max="122" customWidth="1" width="10.5"/>
    <col min="123" max="123" customWidth="1" width="10.5"/>
    <col min="124" max="124" customWidth="1" width="10.5"/>
    <col min="125" max="125" customWidth="1" width="10.5"/>
    <col min="126" max="126" customWidth="1" width="10.5"/>
    <col min="127" max="127" customWidth="1" width="10.5"/>
    <col min="128" max="128" customWidth="1" width="10.5"/>
    <col min="129" max="129" customWidth="1" width="10.5"/>
    <col min="130" max="130" customWidth="1" width="10.5"/>
    <col min="131" max="131" customWidth="1" width="10.5"/>
    <col min="132" max="132" customWidth="1" width="10.5"/>
    <col min="133" max="133" customWidth="1" width="10.5"/>
    <col min="134" max="134" customWidth="1" width="10.5"/>
    <col min="135" max="135" customWidth="1" width="10.5"/>
    <col min="136" max="136" customWidth="1" width="10.5"/>
    <col min="137" max="137" customWidth="1" width="10.5"/>
    <col min="138" max="138" customWidth="1" width="10.5"/>
    <col min="139" max="139" customWidth="1" width="10.5"/>
    <col min="140" max="140" customWidth="1" width="10.5"/>
    <col min="141" max="141" customWidth="1" width="10.5"/>
    <col min="142" max="142" customWidth="1" width="10.5"/>
    <col min="143" max="143" customWidth="1" width="10.5"/>
    <col min="144" max="144" customWidth="1" width="10.5"/>
    <col min="145" max="145" customWidth="1" width="10.5"/>
    <col min="146" max="146" customWidth="1" width="10.5"/>
    <col min="147" max="147" customWidth="1" width="10.5"/>
    <col min="148" max="148" customWidth="1" width="10.5"/>
    <col min="149" max="149" customWidth="1" width="10.5"/>
    <col min="150" max="150" customWidth="1" width="10.5"/>
    <col min="151" max="151" customWidth="1" width="10.5"/>
    <col min="152" max="152" customWidth="1" width="10.5"/>
    <col min="153" max="153" customWidth="1" width="10.5"/>
    <col min="154" max="154" customWidth="1" width="10.5"/>
    <col min="155" max="155" customWidth="1" width="10.5"/>
    <col min="156" max="156" customWidth="1" width="10.5"/>
    <col min="157" max="157" customWidth="1" width="10.5"/>
    <col min="158" max="158" customWidth="1" width="10.5"/>
    <col min="159" max="159" customWidth="1" width="10.5"/>
    <col min="160" max="160" customWidth="1" width="10.5"/>
    <col min="161" max="161" customWidth="1" width="10.5"/>
    <col min="162" max="162" customWidth="1" width="10.5"/>
    <col min="163" max="163" customWidth="1" width="10.5"/>
    <col min="164" max="164" customWidth="1" width="10.5"/>
    <col min="165" max="165" customWidth="1" width="10.5"/>
    <col min="166" max="166" customWidth="1" width="10.5"/>
    <col min="167" max="167" customWidth="1" width="10.5"/>
    <col min="168" max="168" customWidth="1" width="10.5"/>
    <col min="169" max="169" customWidth="1" width="10.5"/>
    <col min="170" max="170" customWidth="1" width="10.5"/>
    <col min="171" max="171" customWidth="1" width="10.5"/>
    <col min="172" max="172" customWidth="1" width="10.5"/>
    <col min="173" max="173" customWidth="1" width="10.5"/>
    <col min="174" max="174" customWidth="1" width="10.5"/>
    <col min="175" max="175" customWidth="1" width="10.5"/>
    <col min="176" max="176" customWidth="1" width="10.5"/>
    <col min="177" max="177" customWidth="1" width="10.5"/>
    <col min="178" max="178" customWidth="1" width="10.5"/>
    <col min="179" max="179" customWidth="1" width="10.5"/>
    <col min="180" max="180" customWidth="1" width="10.5"/>
    <col min="181" max="181" customWidth="1" width="10.5"/>
    <col min="182" max="182" customWidth="1" width="10.5"/>
    <col min="183" max="183" customWidth="1" width="10.5"/>
    <col min="184" max="184" customWidth="1" width="10.5"/>
    <col min="185" max="185" customWidth="1" width="10.5"/>
    <col min="186" max="186" customWidth="1" width="10.5"/>
    <col min="187" max="187" customWidth="1" width="10.5"/>
    <col min="188" max="188" customWidth="1" width="10.5"/>
    <col min="189" max="189" customWidth="1" width="10.5"/>
    <col min="190" max="190" customWidth="1" width="10.5"/>
    <col min="191" max="191" customWidth="1" width="10.5"/>
    <col min="192" max="192" customWidth="1" width="10.5"/>
    <col min="193" max="193" customWidth="1" width="10.5"/>
    <col min="194" max="194" customWidth="1" width="10.5"/>
    <col min="195" max="195" customWidth="1" width="10.5"/>
    <col min="196" max="196" customWidth="1" width="10.5"/>
    <col min="197" max="197" customWidth="1" width="10.5"/>
    <col min="198" max="198" customWidth="1" width="10.5"/>
    <col min="199" max="199" customWidth="1" width="10.5"/>
    <col min="200" max="200" customWidth="1" width="10.5"/>
    <col min="201" max="201" customWidth="1" width="10.5"/>
    <col min="202" max="202" customWidth="1" width="10.5"/>
    <col min="203" max="203" customWidth="1" width="10.5"/>
    <col min="204" max="204" customWidth="1" width="10.5"/>
    <col min="205" max="205" customWidth="1" width="10.5"/>
    <col min="206" max="206" customWidth="1" width="10.5"/>
    <col min="207" max="207" customWidth="1" width="10.5"/>
    <col min="208" max="208" customWidth="1" width="10.5"/>
    <col min="209" max="209" customWidth="1" width="10.5"/>
    <col min="210" max="210" customWidth="1" width="10.5"/>
    <col min="211" max="211" customWidth="1" width="10.5"/>
    <col min="212" max="212" customWidth="1" width="10.5"/>
    <col min="213" max="213" customWidth="1" width="10.5"/>
    <col min="214" max="214" customWidth="1" width="10.5"/>
    <col min="215" max="215" customWidth="1" width="10.5"/>
    <col min="216" max="216" customWidth="1" width="10.5"/>
    <col min="217" max="217" customWidth="1" width="10.5"/>
    <col min="218" max="218" customWidth="1" width="10.5"/>
    <col min="219" max="219" customWidth="1" width="10.5"/>
    <col min="220" max="220" customWidth="1" width="10.5"/>
    <col min="221" max="221" customWidth="1" width="10.5"/>
    <col min="222" max="222" customWidth="1" width="10.5"/>
    <col min="223" max="223" customWidth="1" width="10.5"/>
    <col min="224" max="224" customWidth="1" width="10.5"/>
    <col min="225" max="225" customWidth="1" width="10.5"/>
    <col min="226" max="226" customWidth="1" width="10.5"/>
    <col min="227" max="227" customWidth="1" width="10.5"/>
    <col min="228" max="228" customWidth="1" width="10.5"/>
    <col min="229" max="229" customWidth="1" width="10.5"/>
    <col min="230" max="230" customWidth="1" width="10.5"/>
    <col min="231" max="231" customWidth="1" width="10.5"/>
    <col min="232" max="232" customWidth="1" width="10.5"/>
    <col min="233" max="233" customWidth="1" width="10.5"/>
    <col min="234" max="234" customWidth="1" width="10.5"/>
    <col min="235" max="235" customWidth="1" width="10.5"/>
    <col min="236" max="236" customWidth="1" width="10.5"/>
    <col min="237" max="237" customWidth="1" width="10.5"/>
    <col min="238" max="238" customWidth="1" width="10.5"/>
    <col min="239" max="239" customWidth="1" width="10.5"/>
    <col min="240" max="240" customWidth="1" width="10.5"/>
    <col min="241" max="241" customWidth="1" width="10.5"/>
    <col min="242" max="242" customWidth="1" width="10.5"/>
    <col min="243" max="243" customWidth="1" width="10.5"/>
    <col min="244" max="244" customWidth="1" width="10.5"/>
    <col min="245" max="245" customWidth="1" width="10.5"/>
    <col min="246" max="246" customWidth="1" width="10.5"/>
    <col min="247" max="247" customWidth="1" width="10.5"/>
    <col min="248" max="248" customWidth="1" width="10.5"/>
    <col min="249" max="249" customWidth="1" width="10.5"/>
    <col min="250" max="250" customWidth="1" width="10.5"/>
    <col min="251" max="251" customWidth="1" width="10.5"/>
    <col min="252" max="252" customWidth="1" width="10.5"/>
    <col min="253" max="253" customWidth="1" width="10.5"/>
    <col min="254" max="254" customWidth="1" width="10.5"/>
    <col min="255" max="255" customWidth="1" width="10.5"/>
    <col min="256" max="256" customWidth="1" width="10.5"/>
    <col min="257" max="257" customWidth="1" width="10.5"/>
    <col min="258" max="258" customWidth="1" width="10.5"/>
    <col min="259" max="259" customWidth="1" width="10.5"/>
    <col min="260" max="260" customWidth="1" width="10.5"/>
    <col min="261" max="261" customWidth="1" width="10.5"/>
    <col min="262" max="262" customWidth="1" width="10.5"/>
    <col min="263" max="263" customWidth="1" width="10.5"/>
    <col min="264" max="264" customWidth="1" width="10.5"/>
    <col min="265" max="265" customWidth="1" width="10.5"/>
    <col min="266" max="266" customWidth="1" width="10.5"/>
    <col min="267" max="267" customWidth="1" width="10.5"/>
    <col min="268" max="268" customWidth="1" width="10.5"/>
    <col min="269" max="269" customWidth="1" width="10.5"/>
    <col min="270" max="270" customWidth="1" width="10.5"/>
    <col min="271" max="271" customWidth="1" width="10.5"/>
    <col min="272" max="272" customWidth="1" width="10.5"/>
    <col min="273" max="273" customWidth="1" width="10.5"/>
    <col min="274" max="274" customWidth="1" width="10.5"/>
    <col min="275" max="275" customWidth="1" width="10.5"/>
    <col min="276" max="276" customWidth="1" width="10.5"/>
    <col min="277" max="277" customWidth="1" width="10.5"/>
    <col min="278" max="278" customWidth="1" width="10.5"/>
    <col min="279" max="279" customWidth="1" width="10.5"/>
    <col min="280" max="280" customWidth="1" width="10.5"/>
    <col min="281" max="281" customWidth="1" width="10.5"/>
    <col min="282" max="282" customWidth="1" width="10.5"/>
    <col min="283" max="283" customWidth="1" width="10.5"/>
    <col min="284" max="284" customWidth="1" width="10.5"/>
    <col min="285" max="285" customWidth="1" width="10.5"/>
    <col min="286" max="286" customWidth="1" width="10.5"/>
    <col min="287" max="287" customWidth="1" width="10.5"/>
    <col min="288" max="288" customWidth="1" width="10.5"/>
    <col min="289" max="289" customWidth="1" width="10.5"/>
    <col min="290" max="290" customWidth="1" width="10.5"/>
    <col min="291" max="291" customWidth="1" width="10.5"/>
    <col min="292" max="292" customWidth="1" width="10.5"/>
    <col min="293" max="293" customWidth="1" width="10.5"/>
    <col min="294" max="294" customWidth="1" width="10.5"/>
    <col min="295" max="295" customWidth="1" width="10.5"/>
    <col min="296" max="296" customWidth="1" width="10.5"/>
    <col min="297" max="297" customWidth="1" width="10.5"/>
    <col min="298" max="298" customWidth="1" width="10.5"/>
    <col min="299" max="299" customWidth="1" width="10.5"/>
    <col min="300" max="300" customWidth="1" width="10.5"/>
    <col min="301" max="301" customWidth="1" width="10.5"/>
    <col min="302" max="302" customWidth="1" width="10.5"/>
    <col min="303" max="303" customWidth="1" width="10.5"/>
    <col min="304" max="304" customWidth="1" width="10.5"/>
    <col min="305" max="305" customWidth="1" width="10.5"/>
    <col min="306" max="306" customWidth="1" width="10.5"/>
    <col min="307" max="307" customWidth="1" width="10.5"/>
    <col min="308" max="308" customWidth="1" width="10.5"/>
    <col min="309" max="309" customWidth="1" width="10.5"/>
    <col min="310" max="310" customWidth="1" width="10.5"/>
    <col min="311" max="311" customWidth="1" width="10.5"/>
    <col min="312" max="312" customWidth="1" width="10.5"/>
    <col min="313" max="313" customWidth="1" width="10.5"/>
    <col min="314" max="314" customWidth="1" width="10.5"/>
    <col min="315" max="315" customWidth="1" width="10.5"/>
    <col min="316" max="316" customWidth="1" width="10.5"/>
    <col min="317" max="317" customWidth="1" width="10.5"/>
    <col min="318" max="318" customWidth="1" width="10.5"/>
    <col min="319" max="319" customWidth="1" width="10.5"/>
    <col min="320" max="320" customWidth="1" width="10.5"/>
    <col min="321" max="321" customWidth="1" width="10.5"/>
    <col min="322" max="322" customWidth="1" width="10.5"/>
    <col min="323" max="323" customWidth="1" width="10.5"/>
    <col min="324" max="324" customWidth="1" width="10.5"/>
    <col min="325" max="325" customWidth="1" width="10.5"/>
    <col min="326" max="326" customWidth="1" width="10.5"/>
    <col min="327" max="327" customWidth="1" width="10.5"/>
    <col min="328" max="328" customWidth="1" width="10.5"/>
    <col min="329" max="329" customWidth="1" width="10.5"/>
    <col min="330" max="330" customWidth="1" width="10.5"/>
    <col min="331" max="331" customWidth="1" width="10.5"/>
    <col min="332" max="332" customWidth="1" width="10.5"/>
    <col min="333" max="333" customWidth="1" width="10.5"/>
    <col min="334" max="334" customWidth="1" width="10.5"/>
    <col min="335" max="335" customWidth="1" width="10.5"/>
    <col min="336" max="336" customWidth="1" width="10.5"/>
    <col min="337" max="337" customWidth="1" width="10.5"/>
    <col min="338" max="338" customWidth="1" width="10.5"/>
    <col min="339" max="339" customWidth="1" width="10.5"/>
    <col min="340" max="340" customWidth="1" width="10.5"/>
    <col min="341" max="341" customWidth="1" width="10.5"/>
    <col min="342" max="342" customWidth="1" width="10.5"/>
    <col min="343" max="343" customWidth="1" width="10.5"/>
    <col min="344" max="344" customWidth="1" width="10.5"/>
    <col min="345" max="345" customWidth="1" width="10.5"/>
    <col min="346" max="346" customWidth="1" width="10.5"/>
    <col min="347" max="347" customWidth="1" width="10.5"/>
    <col min="348" max="348" customWidth="1" width="10.5"/>
    <col min="349" max="349" customWidth="1" width="10.5"/>
    <col min="350" max="350" customWidth="1" width="10.5"/>
    <col min="351" max="351" customWidth="1" width="10.5"/>
    <col min="352" max="352" customWidth="1" width="10.5"/>
    <col min="353" max="353" customWidth="1" width="10.5"/>
    <col min="354" max="354" customWidth="1" width="10.5"/>
    <col min="355" max="355" customWidth="1" width="10.5"/>
    <col min="356" max="356" customWidth="1" width="10.5"/>
    <col min="357" max="357" customWidth="1" width="10.5"/>
    <col min="358" max="358" customWidth="1" width="10.5"/>
    <col min="359" max="359" customWidth="1" width="10.5"/>
    <col min="360" max="360" customWidth="1" width="10.5"/>
    <col min="361" max="361" customWidth="1" width="10.5"/>
    <col min="362" max="362" customWidth="1" width="10.5"/>
    <col min="363" max="363" customWidth="1" width="10.5"/>
    <col min="364" max="364" customWidth="1" width="10.5"/>
    <col min="365" max="365" customWidth="1" width="10.5"/>
    <col min="366" max="366" customWidth="1" width="10.5"/>
    <col min="367" max="367" customWidth="1" width="10.5"/>
    <col min="368" max="368" customWidth="1" width="10.5"/>
    <col min="369" max="369" customWidth="1" width="10.5"/>
    <col min="370" max="370" customWidth="1" width="10.5"/>
    <col min="371" max="371" customWidth="1" width="10.5"/>
    <col min="372" max="372" customWidth="1" width="10.5"/>
    <col min="373" max="373" customWidth="1" width="10.5"/>
    <col min="374" max="374" customWidth="1" width="10.5"/>
    <col min="375" max="375" customWidth="1" width="10.5"/>
    <col min="376" max="376" customWidth="1" width="10.5"/>
    <col min="377" max="377" customWidth="1" width="10.5"/>
    <col min="378" max="378" customWidth="1" width="10.5"/>
    <col min="379" max="379" customWidth="1" width="10.5"/>
    <col min="380" max="380" customWidth="1" width="10.5"/>
    <col min="381" max="381" customWidth="1" width="10.5"/>
    <col min="382" max="382" customWidth="1" width="10.5"/>
    <col min="383" max="383" customWidth="1" width="10.5"/>
    <col min="384" max="384" customWidth="1" width="10.5"/>
    <col min="385" max="385" customWidth="1" width="10.5"/>
    <col min="386" max="386" customWidth="1" width="10.5"/>
    <col min="387" max="387" customWidth="1" width="10.5"/>
    <col min="388" max="388" customWidth="1" width="10.5"/>
    <col min="389" max="389" customWidth="1" width="10.5"/>
    <col min="390" max="390" customWidth="1" width="10.5"/>
    <col min="391" max="391" customWidth="1" width="10.5"/>
    <col min="392" max="392" customWidth="1" width="10.5"/>
    <col min="393" max="393" customWidth="1" width="10.5"/>
    <col min="394" max="394" customWidth="1" width="10.5"/>
    <col min="395" max="395" customWidth="1" width="10.5"/>
    <col min="396" max="396" customWidth="1" width="10.5"/>
    <col min="397" max="397" customWidth="1" width="10.5"/>
    <col min="398" max="398" customWidth="1" width="10.5"/>
    <col min="399" max="399" customWidth="1" width="10.5"/>
    <col min="400" max="400" customWidth="1" width="10.5"/>
    <col min="401" max="401" customWidth="1" width="10.5"/>
    <col min="402" max="402" customWidth="1" width="10.5"/>
    <col min="403" max="403" customWidth="1" width="10.5"/>
    <col min="404" max="404" customWidth="1" width="10.5"/>
    <col min="405" max="405" customWidth="1" width="10.5"/>
    <col min="406" max="406" customWidth="1" width="10.5"/>
    <col min="407" max="407" customWidth="1" width="10.5"/>
    <col min="408" max="408" customWidth="1" width="10.5"/>
    <col min="409" max="409" customWidth="1" width="10.5"/>
    <col min="410" max="410" customWidth="1" width="10.5"/>
    <col min="411" max="411" customWidth="1" width="10.5"/>
    <col min="412" max="412" customWidth="1" width="10.5"/>
    <col min="413" max="413" customWidth="1" width="10.5"/>
    <col min="414" max="414" customWidth="1" width="10.5"/>
    <col min="415" max="415" customWidth="1" width="10.5"/>
    <col min="416" max="416" customWidth="1" width="10.5"/>
    <col min="417" max="417" customWidth="1" width="10.5"/>
    <col min="418" max="418" customWidth="1" width="10.5"/>
    <col min="419" max="419" customWidth="1" width="10.5"/>
    <col min="420" max="420" customWidth="1" width="10.5"/>
    <col min="421" max="421" customWidth="1" width="10.5"/>
    <col min="422" max="422" customWidth="1" width="10.5"/>
    <col min="423" max="423" customWidth="1" width="10.5"/>
    <col min="424" max="424" customWidth="1" width="10.5"/>
    <col min="425" max="425" customWidth="1" width="10.5"/>
    <col min="426" max="426" customWidth="1" width="10.5"/>
    <col min="427" max="427" customWidth="1" width="10.5"/>
    <col min="428" max="428" customWidth="1" width="10.5"/>
    <col min="429" max="429" customWidth="1" width="10.5"/>
    <col min="430" max="430" customWidth="1" width="10.5"/>
    <col min="431" max="431" customWidth="1" width="10.5"/>
    <col min="432" max="432" customWidth="1" width="10.5"/>
    <col min="433" max="433" customWidth="1" width="10.5"/>
    <col min="434" max="434" customWidth="1" width="10.5"/>
    <col min="435" max="435" customWidth="1" width="10.5"/>
    <col min="436" max="436" customWidth="1" width="10.5"/>
    <col min="437" max="437" customWidth="1" width="10.5"/>
    <col min="438" max="438" customWidth="1" width="10.5"/>
    <col min="439" max="439" customWidth="1" width="10.5"/>
    <col min="440" max="440" customWidth="1" width="10.5"/>
    <col min="441" max="441" customWidth="1" width="10.5"/>
    <col min="442" max="442" customWidth="1" width="10.5"/>
    <col min="443" max="443" customWidth="1" width="10.5"/>
    <col min="444" max="444" customWidth="1" width="10.5"/>
    <col min="445" max="445" customWidth="1" width="10.5"/>
    <col min="446" max="446" customWidth="1" width="10.5"/>
    <col min="447" max="447" customWidth="1" width="10.5"/>
    <col min="448" max="448" customWidth="1" width="10.5"/>
    <col min="449" max="449" customWidth="1" width="10.5"/>
    <col min="450" max="450" customWidth="1" width="10.5"/>
    <col min="451" max="451" customWidth="1" width="10.5"/>
    <col min="452" max="452" customWidth="1" width="10.5"/>
    <col min="453" max="453" customWidth="1" width="10.5"/>
    <col min="454" max="454" customWidth="1" width="10.5"/>
    <col min="455" max="455" customWidth="1" width="10.5"/>
    <col min="456" max="456" customWidth="1" width="10.5"/>
    <col min="457" max="457" customWidth="1" width="10.5"/>
    <col min="458" max="458" customWidth="1" width="10.5"/>
    <col min="459" max="459" customWidth="1" width="10.5"/>
    <col min="460" max="460" customWidth="1" width="10.5"/>
    <col min="461" max="461" customWidth="1" width="10.5"/>
    <col min="462" max="462" customWidth="1" width="10.5"/>
    <col min="463" max="463" customWidth="1" width="10.5"/>
    <col min="464" max="464" customWidth="1" width="10.5"/>
    <col min="465" max="465" customWidth="1" width="10.5"/>
    <col min="466" max="466" customWidth="1" width="10.5"/>
    <col min="467" max="467" customWidth="1" width="10.5"/>
    <col min="468" max="468" customWidth="1" width="10.5"/>
    <col min="469" max="469" customWidth="1" width="10.5"/>
    <col min="470" max="470" customWidth="1" width="10.5"/>
    <col min="471" max="471" customWidth="1" width="10.5"/>
    <col min="472" max="472" customWidth="1" width="10.5"/>
    <col min="473" max="473" customWidth="1" width="10.5"/>
    <col min="474" max="474" customWidth="1" width="10.5"/>
    <col min="475" max="475" customWidth="1" width="10.5"/>
    <col min="476" max="476" customWidth="1" width="10.5"/>
    <col min="477" max="477" customWidth="1" width="10.5"/>
    <col min="478" max="478" customWidth="1" width="10.5"/>
    <col min="479" max="479" customWidth="1" width="10.5"/>
    <col min="480" max="480" customWidth="1" width="10.5"/>
    <col min="481" max="481" customWidth="1" width="10.5"/>
    <col min="482" max="482" customWidth="1" width="10.5"/>
    <col min="483" max="483" customWidth="1" width="10.5"/>
    <col min="484" max="484" customWidth="1" width="10.5"/>
    <col min="485" max="485" customWidth="1" width="10.5"/>
    <col min="486" max="486" customWidth="1" width="10.5"/>
    <col min="487" max="487" customWidth="1" width="10.5"/>
    <col min="488" max="488" customWidth="1" width="10.5"/>
    <col min="489" max="489" customWidth="1" width="10.5"/>
    <col min="490" max="490" customWidth="1" width="10.5"/>
    <col min="491" max="491" customWidth="1" width="10.5"/>
    <col min="492" max="492" customWidth="1" width="10.5"/>
    <col min="493" max="493" customWidth="1" width="10.5"/>
    <col min="494" max="494" customWidth="1" width="10.5"/>
    <col min="495" max="495" customWidth="1" width="10.5"/>
    <col min="496" max="496" customWidth="1" width="10.5"/>
    <col min="497" max="497" customWidth="1" width="10.5"/>
    <col min="498" max="498" customWidth="1" width="10.5"/>
    <col min="499" max="499" customWidth="1" width="10.5"/>
    <col min="500" max="500" customWidth="1" width="10.5"/>
    <col min="501" max="501" customWidth="1" width="10.5"/>
    <col min="502" max="502" customWidth="1" width="10.5"/>
    <col min="503" max="503" customWidth="1" width="10.5"/>
    <col min="504" max="504" customWidth="1" width="10.5"/>
    <col min="505" max="505" customWidth="1" width="10.5"/>
    <col min="506" max="506" customWidth="1" width="10.5"/>
    <col min="507" max="507" customWidth="1" width="10.5"/>
    <col min="508" max="508" customWidth="1" width="10.5"/>
    <col min="509" max="509" customWidth="1" width="10.5"/>
    <col min="510" max="510" customWidth="1" width="10.5"/>
    <col min="511" max="511" customWidth="1" width="10.5"/>
    <col min="512" max="512" customWidth="1" width="10.5"/>
    <col min="513" max="513" customWidth="1" width="10.5"/>
    <col min="514" max="514" customWidth="1" width="10.5"/>
    <col min="515" max="515" customWidth="1" width="10.5"/>
    <col min="516" max="516" customWidth="1" width="10.5"/>
    <col min="517" max="517" customWidth="1" width="10.5"/>
    <col min="518" max="518" customWidth="1" width="10.5"/>
    <col min="519" max="519" customWidth="1" width="10.5"/>
    <col min="520" max="520" customWidth="1" width="10.5"/>
    <col min="521" max="521" customWidth="1" width="10.5"/>
    <col min="522" max="522" customWidth="1" width="10.5"/>
    <col min="523" max="523" customWidth="1" width="10.5"/>
    <col min="524" max="524" customWidth="1" width="10.5"/>
    <col min="525" max="525" customWidth="1" width="10.5"/>
    <col min="526" max="526" customWidth="1" width="10.5"/>
    <col min="527" max="527" customWidth="1" width="10.5"/>
    <col min="528" max="528" customWidth="1" width="10.5"/>
    <col min="529" max="529" customWidth="1" width="10.5"/>
    <col min="530" max="530" customWidth="1" width="10.5"/>
    <col min="531" max="531" customWidth="1" width="10.5"/>
    <col min="532" max="532" customWidth="1" width="10.5"/>
    <col min="533" max="533" customWidth="1" width="10.5"/>
    <col min="534" max="534" customWidth="1" width="10.5"/>
    <col min="535" max="535" customWidth="1" width="10.5"/>
    <col min="536" max="536" customWidth="1" width="10.5"/>
    <col min="537" max="537" customWidth="1" width="10.5"/>
    <col min="538" max="538" customWidth="1" width="10.5"/>
    <col min="539" max="539" customWidth="1" width="10.5"/>
    <col min="540" max="540" customWidth="1" width="10.5"/>
    <col min="541" max="541" customWidth="1" width="10.5"/>
    <col min="542" max="542" customWidth="1" width="10.5"/>
    <col min="543" max="543" customWidth="1" width="10.5"/>
    <col min="544" max="544" customWidth="1" width="10.5"/>
    <col min="545" max="545" customWidth="1" width="10.5"/>
    <col min="546" max="546" customWidth="1" width="10.5"/>
    <col min="547" max="547" customWidth="1" width="10.5"/>
    <col min="548" max="548" customWidth="1" width="10.5"/>
    <col min="549" max="549" customWidth="1" width="10.5"/>
    <col min="550" max="550" customWidth="1" width="10.5"/>
    <col min="551" max="551" customWidth="1" width="10.5"/>
    <col min="552" max="552" customWidth="1" width="10.5"/>
    <col min="553" max="553" customWidth="1" width="10.5"/>
    <col min="554" max="554" customWidth="1" width="10.5"/>
    <col min="555" max="555" customWidth="1" width="10.5"/>
    <col min="556" max="556" customWidth="1" width="10.5"/>
    <col min="557" max="557" customWidth="1" width="10.5"/>
    <col min="558" max="558" customWidth="1" width="10.5"/>
    <col min="559" max="559" customWidth="1" width="10.5"/>
    <col min="560" max="560" customWidth="1" width="10.5"/>
    <col min="561" max="561" customWidth="1" width="10.5"/>
    <col min="562" max="562" customWidth="1" width="10.5"/>
    <col min="563" max="563" customWidth="1" width="10.5"/>
    <col min="564" max="564" customWidth="1" width="10.5"/>
    <col min="565" max="565" customWidth="1" width="10.5"/>
    <col min="566" max="566" customWidth="1" width="10.5"/>
    <col min="567" max="567" customWidth="1" width="10.5"/>
    <col min="568" max="568" customWidth="1" width="10.5"/>
    <col min="569" max="569" customWidth="1" width="10.5"/>
    <col min="570" max="570" customWidth="1" width="10.5"/>
    <col min="571" max="571" customWidth="1" width="10.5"/>
    <col min="572" max="572" customWidth="1" width="10.5"/>
    <col min="573" max="573" customWidth="1" width="10.5"/>
    <col min="574" max="574" customWidth="1" width="10.5"/>
    <col min="575" max="575" customWidth="1" width="10.5"/>
    <col min="576" max="576" customWidth="1" width="10.5"/>
    <col min="577" max="577" customWidth="1" width="10.5"/>
    <col min="578" max="578" customWidth="1" width="10.5"/>
    <col min="579" max="579" customWidth="1" width="10.5"/>
    <col min="580" max="580" customWidth="1" width="10.5"/>
    <col min="581" max="581" customWidth="1" width="10.5"/>
    <col min="582" max="582" customWidth="1" width="10.5"/>
    <col min="583" max="583" customWidth="1" width="10.5"/>
    <col min="584" max="584" customWidth="1" width="10.5"/>
    <col min="585" max="585" customWidth="1" width="10.5"/>
    <col min="586" max="586" customWidth="1" width="10.5"/>
    <col min="587" max="587" customWidth="1" width="10.5"/>
    <col min="588" max="588" customWidth="1" width="10.5"/>
    <col min="589" max="589" customWidth="1" width="10.5"/>
    <col min="590" max="590" customWidth="1" width="10.5"/>
    <col min="591" max="591" customWidth="1" width="10.5"/>
    <col min="592" max="592" customWidth="1" width="10.5"/>
    <col min="593" max="593" customWidth="1" width="10.5"/>
    <col min="594" max="594" customWidth="1" width="10.5"/>
    <col min="595" max="595" customWidth="1" width="10.5"/>
    <col min="596" max="596" customWidth="1" width="10.5"/>
    <col min="597" max="597" customWidth="1" width="10.5"/>
    <col min="598" max="598" customWidth="1" width="10.5"/>
    <col min="599" max="599" customWidth="1" width="10.5"/>
    <col min="600" max="600" customWidth="1" width="10.5"/>
    <col min="601" max="601" customWidth="1" width="10.5"/>
    <col min="602" max="602" customWidth="1" width="10.5"/>
    <col min="603" max="603" customWidth="1" width="10.5"/>
    <col min="604" max="604" customWidth="1" width="10.5"/>
    <col min="605" max="605" customWidth="1" width="10.5"/>
    <col min="606" max="606" customWidth="1" width="10.5"/>
    <col min="607" max="607" customWidth="1" width="10.5"/>
    <col min="608" max="608" customWidth="1" width="10.5"/>
    <col min="609" max="609" customWidth="1" width="10.5"/>
    <col min="610" max="610" customWidth="1" width="10.5"/>
    <col min="611" max="611" customWidth="1" width="10.5"/>
    <col min="612" max="612" customWidth="1" width="10.5"/>
    <col min="613" max="613" customWidth="1" width="10.5"/>
    <col min="614" max="614" customWidth="1" width="10.5"/>
    <col min="615" max="615" customWidth="1" width="10.5"/>
    <col min="616" max="616" customWidth="1" width="10.5"/>
    <col min="617" max="617" customWidth="1" width="10.5"/>
    <col min="618" max="618" customWidth="1" width="10.5"/>
    <col min="619" max="619" customWidth="1" width="10.5"/>
    <col min="620" max="620" customWidth="1" width="10.5"/>
    <col min="621" max="621" customWidth="1" width="10.5"/>
    <col min="622" max="622" customWidth="1" width="10.5"/>
    <col min="623" max="623" customWidth="1" width="10.5"/>
    <col min="624" max="624" customWidth="1" width="10.5"/>
    <col min="625" max="625" customWidth="1" width="10.5"/>
    <col min="626" max="626" customWidth="1" width="10.5"/>
    <col min="627" max="627" customWidth="1" width="10.5"/>
    <col min="628" max="628" customWidth="1" width="10.5"/>
    <col min="629" max="629" customWidth="1" width="10.5"/>
    <col min="630" max="630" customWidth="1" width="10.5"/>
    <col min="631" max="631" customWidth="1" width="10.5"/>
    <col min="632" max="632" customWidth="1" width="10.5"/>
    <col min="633" max="633" customWidth="1" width="10.5"/>
    <col min="634" max="634" customWidth="1" width="10.5"/>
    <col min="635" max="635" customWidth="1" width="10.5"/>
    <col min="636" max="636" customWidth="1" width="10.5"/>
    <col min="637" max="637" customWidth="1" width="10.5"/>
    <col min="638" max="638" customWidth="1" width="10.5"/>
    <col min="639" max="639" customWidth="1" width="10.5"/>
    <col min="640" max="640" customWidth="1" width="10.5"/>
    <col min="641" max="641" customWidth="1" width="10.5"/>
    <col min="642" max="642" customWidth="1" width="10.5"/>
    <col min="643" max="643" customWidth="1" width="10.5"/>
    <col min="644" max="644" customWidth="1" width="10.5"/>
    <col min="645" max="645" customWidth="1" width="10.5"/>
    <col min="646" max="646" customWidth="1" width="10.5"/>
    <col min="647" max="647" customWidth="1" width="10.5"/>
    <col min="648" max="648" customWidth="1" width="10.5"/>
    <col min="649" max="649" customWidth="1" width="10.5"/>
    <col min="650" max="650" customWidth="1" width="10.5"/>
    <col min="651" max="651" customWidth="1" width="10.5"/>
    <col min="652" max="652" customWidth="1" width="10.5"/>
    <col min="653" max="653" customWidth="1" width="10.5"/>
    <col min="654" max="654" customWidth="1" width="10.5"/>
    <col min="655" max="655" customWidth="1" width="10.5"/>
    <col min="656" max="656" customWidth="1" width="10.5"/>
    <col min="657" max="657" customWidth="1" width="10.5"/>
    <col min="658" max="658" customWidth="1" width="10.5"/>
    <col min="659" max="659" customWidth="1" width="10.5"/>
    <col min="660" max="660" customWidth="1" width="10.5"/>
    <col min="661" max="661" customWidth="1" width="10.5"/>
    <col min="662" max="662" customWidth="1" width="10.5"/>
    <col min="663" max="663" customWidth="1" width="10.5"/>
    <col min="664" max="664" customWidth="1" width="10.5"/>
    <col min="665" max="665" customWidth="1" width="10.5"/>
    <col min="666" max="666" customWidth="1" width="10.5"/>
    <col min="667" max="667" customWidth="1" width="10.5"/>
    <col min="668" max="668" customWidth="1" width="10.5"/>
    <col min="669" max="669" customWidth="1" width="10.5"/>
    <col min="670" max="670" customWidth="1" width="10.5"/>
    <col min="671" max="671" customWidth="1" width="10.5"/>
    <col min="672" max="672" customWidth="1" width="10.5"/>
    <col min="673" max="673" customWidth="1" width="10.5"/>
    <col min="674" max="674" customWidth="1" width="10.5"/>
    <col min="675" max="675" customWidth="1" width="10.5"/>
    <col min="676" max="676" customWidth="1" width="10.5"/>
    <col min="677" max="677" customWidth="1" width="10.5"/>
    <col min="678" max="678" customWidth="1" width="10.5"/>
    <col min="679" max="679" customWidth="1" width="10.5"/>
    <col min="680" max="680" customWidth="1" width="10.5"/>
    <col min="681" max="681" customWidth="1" width="10.5"/>
    <col min="682" max="682" customWidth="1" width="10.5"/>
    <col min="683" max="683" customWidth="1" width="10.5"/>
    <col min="684" max="684" customWidth="1" width="10.5"/>
    <col min="685" max="685" customWidth="1" width="10.5"/>
    <col min="686" max="686" customWidth="1" width="10.5"/>
    <col min="687" max="687" customWidth="1" width="10.5"/>
    <col min="688" max="688" customWidth="1" width="10.5"/>
    <col min="689" max="689" customWidth="1" width="10.5"/>
    <col min="690" max="690" customWidth="1" width="10.5"/>
    <col min="691" max="691" customWidth="1" width="10.5"/>
    <col min="692" max="692" customWidth="1" width="10.5"/>
    <col min="693" max="693" customWidth="1" width="10.5"/>
    <col min="694" max="694" customWidth="1" width="10.5"/>
    <col min="695" max="695" customWidth="1" width="10.5"/>
    <col min="696" max="696" customWidth="1" width="10.5"/>
    <col min="697" max="697" customWidth="1" width="10.5"/>
    <col min="698" max="698" customWidth="1" width="10.5"/>
    <col min="699" max="699" customWidth="1" width="10.5"/>
    <col min="700" max="700" customWidth="1" width="10.5"/>
    <col min="701" max="701" customWidth="1" width="10.5"/>
    <col min="702" max="702" customWidth="1" width="10.5"/>
    <col min="703" max="703" customWidth="1" width="10.5"/>
    <col min="704" max="704" customWidth="1" width="10.5"/>
    <col min="705" max="705" customWidth="1" width="10.5"/>
    <col min="706" max="706" customWidth="1" width="10.5"/>
    <col min="707" max="707" customWidth="1" width="10.5"/>
    <col min="708" max="708" customWidth="1" width="10.5"/>
    <col min="709" max="709" customWidth="1" width="10.5"/>
    <col min="710" max="710" customWidth="1" width="10.5"/>
    <col min="711" max="711" customWidth="1" width="10.5"/>
    <col min="712" max="712" customWidth="1" width="10.5"/>
    <col min="713" max="713" customWidth="1" width="10.5"/>
    <col min="714" max="714" customWidth="1" width="10.5"/>
    <col min="715" max="715" customWidth="1" width="10.5"/>
    <col min="716" max="716" customWidth="1" width="10.5"/>
    <col min="717" max="717" customWidth="1" width="10.5"/>
    <col min="718" max="718" customWidth="1" width="10.5"/>
    <col min="719" max="719" customWidth="1" width="10.5"/>
    <col min="720" max="720" customWidth="1" width="10.5"/>
    <col min="721" max="721" customWidth="1" width="10.5"/>
    <col min="722" max="722" customWidth="1" width="10.5"/>
    <col min="723" max="723" customWidth="1" width="10.5"/>
    <col min="724" max="724" customWidth="1" width="10.5"/>
    <col min="725" max="725" customWidth="1" width="10.5"/>
    <col min="726" max="726" customWidth="1" width="10.5"/>
    <col min="727" max="727" customWidth="1" width="10.5"/>
    <col min="728" max="728" customWidth="1" width="10.5"/>
    <col min="729" max="729" customWidth="1" width="10.5"/>
    <col min="730" max="730" customWidth="1" width="10.5"/>
    <col min="731" max="731" customWidth="1" width="10.5"/>
    <col min="732" max="732" customWidth="1" width="10.5"/>
    <col min="733" max="733" customWidth="1" width="10.5"/>
    <col min="734" max="734" customWidth="1" width="10.5"/>
    <col min="735" max="735" customWidth="1" width="10.5"/>
    <col min="736" max="736" customWidth="1" width="10.5"/>
    <col min="737" max="737" customWidth="1" width="10.5"/>
    <col min="738" max="738" customWidth="1" width="10.5"/>
    <col min="739" max="739" customWidth="1" width="10.5"/>
    <col min="740" max="740" customWidth="1" width="10.5"/>
    <col min="741" max="741" customWidth="1" width="10.5"/>
    <col min="742" max="742" customWidth="1" width="10.5"/>
    <col min="743" max="743" customWidth="1" width="10.5"/>
    <col min="744" max="744" customWidth="1" width="10.5"/>
    <col min="745" max="745" customWidth="1" width="10.5"/>
    <col min="746" max="746" customWidth="1" width="10.5"/>
    <col min="747" max="747" customWidth="1" width="10.5"/>
    <col min="748" max="748" customWidth="1" width="10.5"/>
    <col min="749" max="749" customWidth="1" width="10.5"/>
    <col min="750" max="750" customWidth="1" width="10.5"/>
    <col min="751" max="751" customWidth="1" width="10.5"/>
    <col min="752" max="752" customWidth="1" width="10.5"/>
    <col min="753" max="753" customWidth="1" width="10.5"/>
    <col min="754" max="754" customWidth="1" width="10.5"/>
    <col min="755" max="755" customWidth="1" width="10.5"/>
    <col min="756" max="756" customWidth="1" width="10.5"/>
    <col min="757" max="757" customWidth="1" width="10.5"/>
    <col min="758" max="758" customWidth="1" width="10.5"/>
    <col min="759" max="759" customWidth="1" width="10.5"/>
    <col min="760" max="760" customWidth="1" width="10.5"/>
    <col min="761" max="761" customWidth="1" width="10.5"/>
    <col min="762" max="762" customWidth="1" width="10.5"/>
    <col min="763" max="763" customWidth="1" width="10.5"/>
    <col min="764" max="764" customWidth="1" width="10.5"/>
    <col min="765" max="765" customWidth="1" width="10.5"/>
    <col min="766" max="766" customWidth="1" width="10.5"/>
    <col min="767" max="767" customWidth="1" width="10.5"/>
    <col min="768" max="768" customWidth="1" width="10.5"/>
    <col min="769" max="769" customWidth="1" width="10.5"/>
    <col min="770" max="770" customWidth="1" width="10.5"/>
    <col min="771" max="771" customWidth="1" width="10.5"/>
    <col min="772" max="772" customWidth="1" width="10.5"/>
    <col min="773" max="773" customWidth="1" width="10.5"/>
    <col min="774" max="774" customWidth="1" width="10.5"/>
    <col min="775" max="775" customWidth="1" width="10.5"/>
    <col min="776" max="776" customWidth="1" width="10.5"/>
    <col min="777" max="777" customWidth="1" width="10.5"/>
    <col min="778" max="778" customWidth="1" width="10.5"/>
    <col min="779" max="779" customWidth="1" width="10.5"/>
    <col min="780" max="780" customWidth="1" width="10.5"/>
    <col min="781" max="781" customWidth="1" width="10.5"/>
    <col min="782" max="782" customWidth="1" width="10.5"/>
    <col min="783" max="783" customWidth="1" width="10.5"/>
    <col min="784" max="784" customWidth="1" width="10.5"/>
    <col min="785" max="785" customWidth="1" width="10.5"/>
    <col min="786" max="786" customWidth="1" width="10.5"/>
    <col min="787" max="787" customWidth="1" width="10.5"/>
    <col min="788" max="788" customWidth="1" width="10.5"/>
    <col min="789" max="789" customWidth="1" width="10.5"/>
    <col min="790" max="790" customWidth="1" width="10.5"/>
    <col min="791" max="791" customWidth="1" width="10.5"/>
    <col min="792" max="792" customWidth="1" width="10.5"/>
    <col min="793" max="793" customWidth="1" width="10.5"/>
    <col min="794" max="794" customWidth="1" width="10.5"/>
    <col min="795" max="795" customWidth="1" width="10.5"/>
    <col min="796" max="796" customWidth="1" width="10.5"/>
    <col min="797" max="797" customWidth="1" width="10.5"/>
    <col min="798" max="798" customWidth="1" width="10.5"/>
    <col min="799" max="799" customWidth="1" width="10.5"/>
    <col min="800" max="800" customWidth="1" width="10.5"/>
    <col min="801" max="801" customWidth="1" width="10.5"/>
    <col min="802" max="802" customWidth="1" width="10.5"/>
    <col min="803" max="803" customWidth="1" width="10.5"/>
    <col min="804" max="804" customWidth="1" width="10.5"/>
    <col min="805" max="805" customWidth="1" width="10.5"/>
    <col min="806" max="806" customWidth="1" width="10.5"/>
    <col min="807" max="807" customWidth="1" width="10.5"/>
    <col min="808" max="808" customWidth="1" width="10.5"/>
    <col min="809" max="809" customWidth="1" width="10.5"/>
    <col min="810" max="810" customWidth="1" width="10.5"/>
    <col min="811" max="811" customWidth="1" width="10.5"/>
    <col min="812" max="812" customWidth="1" width="10.5"/>
    <col min="813" max="813" customWidth="1" width="10.5"/>
    <col min="814" max="814" customWidth="1" width="10.5"/>
    <col min="815" max="815" customWidth="1" width="10.5"/>
    <col min="816" max="816" customWidth="1" width="10.5"/>
    <col min="817" max="817" customWidth="1" width="10.5"/>
    <col min="818" max="818" customWidth="1" width="10.5"/>
    <col min="819" max="819" customWidth="1" width="10.5"/>
    <col min="820" max="820" customWidth="1" width="10.5"/>
    <col min="821" max="821" customWidth="1" width="10.5"/>
    <col min="822" max="822" customWidth="1" width="10.5"/>
    <col min="823" max="823" customWidth="1" width="10.5"/>
    <col min="824" max="824" customWidth="1" width="10.5"/>
    <col min="825" max="825" customWidth="1" width="10.5"/>
    <col min="826" max="826" customWidth="1" width="10.5"/>
    <col min="827" max="827" customWidth="1" width="10.5"/>
    <col min="828" max="828" customWidth="1" width="10.5"/>
    <col min="829" max="829" customWidth="1" width="10.5"/>
    <col min="830" max="830" customWidth="1" width="10.5"/>
    <col min="831" max="831" customWidth="1" width="10.5"/>
    <col min="832" max="832" customWidth="1" width="10.5"/>
    <col min="833" max="833" customWidth="1" width="10.5"/>
    <col min="834" max="834" customWidth="1" width="10.5"/>
    <col min="835" max="835" customWidth="1" width="10.5"/>
    <col min="836" max="836" customWidth="1" width="10.5"/>
    <col min="837" max="837" customWidth="1" width="10.5"/>
    <col min="838" max="838" customWidth="1" width="10.5"/>
    <col min="839" max="839" customWidth="1" width="10.5"/>
    <col min="840" max="840" customWidth="1" width="10.5"/>
    <col min="841" max="841" customWidth="1" width="10.5"/>
    <col min="842" max="842" customWidth="1" width="10.5"/>
    <col min="843" max="843" customWidth="1" width="10.5"/>
    <col min="844" max="844" customWidth="1" width="10.5"/>
    <col min="845" max="845" customWidth="1" width="10.5"/>
    <col min="846" max="846" customWidth="1" width="10.5"/>
    <col min="847" max="847" customWidth="1" width="10.5"/>
    <col min="848" max="848" customWidth="1" width="10.5"/>
    <col min="849" max="849" customWidth="1" width="10.5"/>
    <col min="850" max="850" customWidth="1" width="10.5"/>
    <col min="851" max="851" customWidth="1" width="10.5"/>
    <col min="852" max="852" customWidth="1" width="10.5"/>
    <col min="853" max="853" customWidth="1" width="10.5"/>
    <col min="854" max="854" customWidth="1" width="10.5"/>
    <col min="855" max="855" customWidth="1" width="10.5"/>
    <col min="856" max="856" customWidth="1" width="10.5"/>
    <col min="857" max="857" customWidth="1" width="10.5"/>
    <col min="858" max="858" customWidth="1" width="10.5"/>
    <col min="859" max="859" customWidth="1" width="10.5"/>
    <col min="860" max="860" customWidth="1" width="10.5"/>
    <col min="861" max="861" customWidth="1" width="10.5"/>
    <col min="862" max="862" customWidth="1" width="10.5"/>
    <col min="863" max="863" customWidth="1" width="10.5"/>
    <col min="864" max="864" customWidth="1" width="10.5"/>
    <col min="865" max="865" customWidth="1" width="10.5"/>
    <col min="866" max="866" customWidth="1" width="10.5"/>
    <col min="867" max="867" customWidth="1" width="10.5"/>
    <col min="868" max="868" customWidth="1" width="10.5"/>
    <col min="869" max="869" customWidth="1" width="10.5"/>
    <col min="870" max="870" customWidth="1" width="10.5"/>
    <col min="871" max="871" customWidth="1" width="10.5"/>
    <col min="872" max="872" customWidth="1" width="10.5"/>
    <col min="873" max="873" customWidth="1" width="10.5"/>
    <col min="874" max="874" customWidth="1" width="10.5"/>
    <col min="875" max="875" customWidth="1" width="10.5"/>
    <col min="876" max="876" customWidth="1" width="10.5"/>
    <col min="877" max="877" customWidth="1" width="10.5"/>
    <col min="878" max="878" customWidth="1" width="10.5"/>
    <col min="879" max="879" customWidth="1" width="10.5"/>
    <col min="880" max="880" customWidth="1" width="10.5"/>
    <col min="881" max="881" customWidth="1" width="10.5"/>
    <col min="882" max="882" customWidth="1" width="10.5"/>
    <col min="883" max="883" customWidth="1" width="10.5"/>
    <col min="884" max="884" customWidth="1" width="10.5"/>
    <col min="885" max="885" customWidth="1" width="10.5"/>
    <col min="886" max="886" customWidth="1" width="10.5"/>
    <col min="887" max="887" customWidth="1" width="10.5"/>
    <col min="888" max="888" customWidth="1" width="10.5"/>
    <col min="889" max="889" customWidth="1" width="10.5"/>
    <col min="890" max="890" customWidth="1" width="10.5"/>
    <col min="891" max="891" customWidth="1" width="10.5"/>
    <col min="892" max="892" customWidth="1" width="10.5"/>
    <col min="893" max="893" customWidth="1" width="10.5"/>
    <col min="894" max="894" customWidth="1" width="10.5"/>
    <col min="895" max="895" customWidth="1" width="10.5"/>
    <col min="896" max="896" customWidth="1" width="10.5"/>
    <col min="897" max="897" customWidth="1" width="10.5"/>
    <col min="898" max="898" customWidth="1" width="10.5"/>
    <col min="899" max="899" customWidth="1" width="10.5"/>
    <col min="900" max="900" customWidth="1" width="10.5"/>
    <col min="901" max="901" customWidth="1" width="10.5"/>
    <col min="902" max="902" customWidth="1" width="10.5"/>
    <col min="903" max="903" customWidth="1" width="10.5"/>
    <col min="904" max="904" customWidth="1" width="10.5"/>
    <col min="905" max="905" customWidth="1" width="10.5"/>
    <col min="906" max="906" customWidth="1" width="10.5"/>
    <col min="907" max="907" customWidth="1" width="10.5"/>
    <col min="908" max="908" customWidth="1" width="10.5"/>
    <col min="909" max="909" customWidth="1" width="10.5"/>
    <col min="910" max="910" customWidth="1" width="10.5"/>
    <col min="911" max="911" customWidth="1" width="10.5"/>
    <col min="912" max="912" customWidth="1" width="10.5"/>
    <col min="913" max="913" customWidth="1" width="10.5"/>
    <col min="914" max="914" customWidth="1" width="10.5"/>
    <col min="915" max="915" customWidth="1" width="10.5"/>
    <col min="916" max="916" customWidth="1" width="10.5"/>
    <col min="917" max="917" customWidth="1" width="10.5"/>
    <col min="918" max="918" customWidth="1" width="10.5"/>
    <col min="919" max="919" customWidth="1" width="10.5"/>
    <col min="920" max="920" customWidth="1" width="10.5"/>
    <col min="921" max="921" customWidth="1" width="10.5"/>
    <col min="922" max="922" customWidth="1" width="10.5"/>
    <col min="923" max="923" customWidth="1" width="10.5"/>
    <col min="924" max="924" customWidth="1" width="10.5"/>
    <col min="925" max="925" customWidth="1" width="10.5"/>
    <col min="926" max="926" customWidth="1" width="10.5"/>
    <col min="927" max="927" customWidth="1" width="10.5"/>
    <col min="928" max="928" customWidth="1" width="10.5"/>
    <col min="929" max="929" customWidth="1" width="10.5"/>
    <col min="930" max="930" customWidth="1" width="10.5"/>
    <col min="931" max="931" customWidth="1" width="10.5"/>
    <col min="932" max="932" customWidth="1" width="10.5"/>
    <col min="933" max="933" customWidth="1" width="10.5"/>
    <col min="934" max="934" customWidth="1" width="10.5"/>
    <col min="935" max="935" customWidth="1" width="10.5"/>
    <col min="936" max="936" customWidth="1" width="10.5"/>
    <col min="937" max="937" customWidth="1" width="10.5"/>
    <col min="938" max="938" customWidth="1" width="10.5"/>
    <col min="939" max="939" customWidth="1" width="10.5"/>
    <col min="940" max="940" customWidth="1" width="10.5"/>
    <col min="941" max="941" customWidth="1" width="10.5"/>
    <col min="942" max="942" customWidth="1" width="10.5"/>
    <col min="943" max="943" customWidth="1" width="10.5"/>
    <col min="944" max="944" customWidth="1" width="10.5"/>
    <col min="945" max="945" customWidth="1" width="10.5"/>
    <col min="946" max="946" customWidth="1" width="10.5"/>
    <col min="947" max="947" customWidth="1" width="10.5"/>
    <col min="948" max="948" customWidth="1" width="10.5"/>
    <col min="949" max="949" customWidth="1" width="10.5"/>
    <col min="950" max="950" customWidth="1" width="10.5"/>
    <col min="951" max="951" customWidth="1" width="10.5"/>
    <col min="952" max="952" customWidth="1" width="10.5"/>
    <col min="953" max="953" customWidth="1" width="10.5"/>
    <col min="954" max="954" customWidth="1" width="10.5"/>
    <col min="955" max="955" customWidth="1" width="10.5"/>
    <col min="956" max="956" customWidth="1" width="10.5"/>
    <col min="957" max="957" customWidth="1" width="10.5"/>
    <col min="958" max="958" customWidth="1" width="10.5"/>
    <col min="959" max="959" customWidth="1" width="10.5"/>
    <col min="960" max="960" customWidth="1" width="10.5"/>
    <col min="961" max="961" customWidth="1" width="10.5"/>
    <col min="962" max="962" customWidth="1" width="10.5"/>
    <col min="963" max="963" customWidth="1" width="10.5"/>
    <col min="964" max="964" customWidth="1" width="10.5"/>
    <col min="965" max="965" customWidth="1" width="10.5"/>
    <col min="966" max="966" customWidth="1" width="10.5"/>
    <col min="967" max="967" customWidth="1" width="10.5"/>
    <col min="968" max="968" customWidth="1" width="10.5"/>
    <col min="969" max="969" customWidth="1" width="10.5"/>
    <col min="970" max="970" customWidth="1" width="10.5"/>
    <col min="971" max="971" customWidth="1" width="10.5"/>
    <col min="972" max="972" customWidth="1" width="10.5"/>
    <col min="973" max="973" customWidth="1" width="10.5"/>
    <col min="974" max="974" customWidth="1" width="10.5"/>
    <col min="975" max="975" customWidth="1" width="10.5"/>
    <col min="976" max="976" customWidth="1" width="10.5"/>
    <col min="977" max="977" customWidth="1" width="10.5"/>
    <col min="978" max="978" customWidth="1" width="10.5"/>
    <col min="979" max="979" customWidth="1" width="10.5"/>
    <col min="980" max="980" customWidth="1" width="10.5"/>
    <col min="981" max="981" customWidth="1" width="10.5"/>
    <col min="982" max="982" customWidth="1" width="10.5"/>
    <col min="983" max="983" customWidth="1" width="10.5"/>
    <col min="984" max="984" customWidth="1" width="10.5"/>
    <col min="985" max="985" customWidth="1" width="10.5"/>
    <col min="986" max="986" customWidth="1" width="10.5"/>
    <col min="987" max="987" customWidth="1" width="10.5"/>
    <col min="988" max="988" customWidth="1" width="10.5"/>
    <col min="989" max="989" customWidth="1" width="10.5"/>
    <col min="990" max="990" customWidth="1" width="10.5"/>
    <col min="991" max="991" customWidth="1" width="10.5"/>
    <col min="992" max="992" customWidth="1" width="10.5"/>
    <col min="993" max="993" customWidth="1" width="10.5"/>
    <col min="994" max="994" customWidth="1" width="10.5"/>
    <col min="995" max="995" customWidth="1" width="10.5"/>
    <col min="996" max="996" customWidth="1" width="10.5"/>
    <col min="997" max="997" customWidth="1" width="10.5"/>
    <col min="998" max="998" customWidth="1" width="10.5"/>
    <col min="999" max="999" customWidth="1" width="10.5"/>
    <col min="1000" max="1000" customWidth="1" width="10.5"/>
    <col min="1001" max="1001" customWidth="1" width="10.5"/>
    <col min="1002" max="1002" customWidth="1" width="10.5"/>
    <col min="1003" max="1003" customWidth="1" width="10.5"/>
    <col min="1004" max="1004" customWidth="1" width="10.5"/>
    <col min="1005" max="1005" customWidth="1" width="10.5"/>
    <col min="1006" max="1006" customWidth="1" width="10.5"/>
    <col min="1007" max="1007" customWidth="1" width="10.5"/>
    <col min="1008" max="1008" customWidth="1" width="10.5"/>
    <col min="1009" max="1009" customWidth="1" width="10.5"/>
    <col min="1010" max="1010" customWidth="1" width="10.5"/>
    <col min="1011" max="1011" customWidth="1" width="10.5"/>
    <col min="1012" max="1012" customWidth="1" width="10.5"/>
    <col min="1013" max="1013" customWidth="1" width="10.5"/>
    <col min="1014" max="1014" customWidth="1" width="10.5"/>
    <col min="1015" max="1015" customWidth="1" width="10.5"/>
    <col min="1016" max="1016" customWidth="1" width="10.5"/>
    <col min="1017" max="1017" customWidth="1" width="10.5"/>
    <col min="1018" max="1018" customWidth="1" width="10.5"/>
    <col min="1019" max="1019" customWidth="1" width="10.5"/>
    <col min="1020" max="1020" customWidth="1" width="10.5"/>
    <col min="1021" max="1021" customWidth="1" width="10.5"/>
    <col min="1022" max="1022" customWidth="1" width="10.5"/>
    <col min="1023" max="1023" customWidth="1" width="10.5"/>
    <col min="1024" max="1024" customWidth="1" width="10.5"/>
    <col min="1025" max="1025" customWidth="1" width="10.5"/>
    <col min="1026" max="1026" customWidth="1" width="10.5"/>
    <col min="1027" max="1027" customWidth="1" width="10.5"/>
    <col min="1028" max="1028" customWidth="1" width="10.5"/>
    <col min="1029" max="1029" customWidth="1" width="10.5"/>
    <col min="1030" max="1030" customWidth="1" width="10.5"/>
    <col min="1031" max="1031" customWidth="1" width="10.5"/>
    <col min="1032" max="1032" customWidth="1" width="10.5"/>
    <col min="1033" max="1033" customWidth="1" width="10.5"/>
    <col min="1034" max="1034" customWidth="1" width="10.5"/>
    <col min="1035" max="1035" customWidth="1" width="10.5"/>
    <col min="1036" max="1036" customWidth="1" width="10.5"/>
    <col min="1037" max="1037" customWidth="1" width="10.5"/>
    <col min="1038" max="1038" customWidth="1" width="10.5"/>
    <col min="1039" max="1039" customWidth="1" width="10.5"/>
    <col min="1040" max="1040" customWidth="1" width="10.5"/>
    <col min="1041" max="1041" customWidth="1" width="10.5"/>
    <col min="1042" max="1042" customWidth="1" width="10.5"/>
    <col min="1043" max="1043" customWidth="1" width="10.5"/>
    <col min="1044" max="1044" customWidth="1" width="10.5"/>
    <col min="1045" max="1045" customWidth="1" width="10.5"/>
    <col min="1046" max="1046" customWidth="1" width="10.5"/>
    <col min="1047" max="1047" customWidth="1" width="10.5"/>
    <col min="1048" max="1048" customWidth="1" width="10.5"/>
    <col min="1049" max="1049" customWidth="1" width="10.5"/>
    <col min="1050" max="1050" customWidth="1" width="10.5"/>
    <col min="1051" max="1051" customWidth="1" width="10.5"/>
    <col min="1052" max="1052" customWidth="1" width="10.5"/>
    <col min="1053" max="1053" customWidth="1" width="10.5"/>
    <col min="1054" max="1054" customWidth="1" width="10.5"/>
    <col min="1055" max="1055" customWidth="1" width="10.5"/>
    <col min="1056" max="1056" customWidth="1" width="10.5"/>
    <col min="1057" max="1057" customWidth="1" width="10.5"/>
    <col min="1058" max="1058" customWidth="1" width="10.5"/>
    <col min="1059" max="1059" customWidth="1" width="10.5"/>
    <col min="1060" max="1060" customWidth="1" width="10.5"/>
    <col min="1061" max="1061" customWidth="1" width="10.5"/>
    <col min="1062" max="1062" customWidth="1" width="10.5"/>
    <col min="1063" max="1063" customWidth="1" width="10.5"/>
    <col min="1064" max="1064" customWidth="1" width="10.5"/>
    <col min="1065" max="1065" customWidth="1" width="10.5"/>
    <col min="1066" max="1066" customWidth="1" width="10.5"/>
    <col min="1067" max="1067" customWidth="1" width="10.5"/>
    <col min="1068" max="1068" customWidth="1" width="10.5"/>
    <col min="1069" max="1069" customWidth="1" width="10.5"/>
    <col min="1070" max="1070" customWidth="1" width="10.5"/>
    <col min="1071" max="1071" customWidth="1" width="10.5"/>
    <col min="1072" max="1072" customWidth="1" width="10.5"/>
    <col min="1073" max="1073" customWidth="1" width="10.5"/>
    <col min="1074" max="1074" customWidth="1" width="10.5"/>
    <col min="1075" max="1075" customWidth="1" width="10.5"/>
    <col min="1076" max="1076" customWidth="1" width="10.5"/>
    <col min="1077" max="1077" customWidth="1" width="10.5"/>
    <col min="1078" max="1078" customWidth="1" width="10.5"/>
    <col min="1079" max="1079" customWidth="1" width="10.5"/>
    <col min="1080" max="1080" customWidth="1" width="10.5"/>
    <col min="1081" max="1081" customWidth="1" width="10.5"/>
    <col min="1082" max="1082" customWidth="1" width="10.5"/>
    <col min="1083" max="1083" customWidth="1" width="10.5"/>
    <col min="1084" max="1084" customWidth="1" width="10.5"/>
    <col min="1085" max="1085" customWidth="1" width="10.5"/>
    <col min="1086" max="1086" customWidth="1" width="10.5"/>
    <col min="1087" max="1087" customWidth="1" width="10.5"/>
    <col min="1088" max="1088" customWidth="1" width="10.5"/>
    <col min="1089" max="1089" customWidth="1" width="10.5"/>
    <col min="1090" max="1090" customWidth="1" width="10.5"/>
    <col min="1091" max="1091" customWidth="1" width="10.5"/>
    <col min="1092" max="1092" customWidth="1" width="10.5"/>
    <col min="1093" max="1093" customWidth="1" width="10.5"/>
    <col min="1094" max="1094" customWidth="1" width="10.5"/>
    <col min="1095" max="1095" customWidth="1" width="10.5"/>
    <col min="1096" max="1096" customWidth="1" width="10.5"/>
    <col min="1097" max="1097" customWidth="1" width="10.5"/>
    <col min="1098" max="1098" customWidth="1" width="10.5"/>
    <col min="1099" max="1099" customWidth="1" width="10.5"/>
    <col min="1100" max="1100" customWidth="1" width="10.5"/>
    <col min="1101" max="1101" customWidth="1" width="10.5"/>
    <col min="1102" max="1102" customWidth="1" width="10.5"/>
    <col min="1103" max="1103" customWidth="1" width="10.5"/>
    <col min="1104" max="1104" customWidth="1" width="10.5"/>
    <col min="1105" max="1105" customWidth="1" width="10.5"/>
    <col min="1106" max="1106" customWidth="1" width="10.5"/>
    <col min="1107" max="1107" customWidth="1" width="10.5"/>
    <col min="1108" max="1108" customWidth="1" width="10.5"/>
    <col min="1109" max="1109" customWidth="1" width="10.5"/>
    <col min="1110" max="1110" customWidth="1" width="10.5"/>
    <col min="1111" max="1111" customWidth="1" width="10.5"/>
    <col min="1112" max="1112" customWidth="1" width="10.5"/>
    <col min="1113" max="1113" customWidth="1" width="10.5"/>
    <col min="1114" max="1114" customWidth="1" width="10.5"/>
    <col min="1115" max="1115" customWidth="1" width="10.5"/>
    <col min="1116" max="1116" customWidth="1" width="10.5"/>
    <col min="1117" max="1117" customWidth="1" width="10.5"/>
    <col min="1118" max="1118" customWidth="1" width="10.5"/>
    <col min="1119" max="1119" customWidth="1" width="10.5"/>
    <col min="1120" max="1120" customWidth="1" width="10.5"/>
    <col min="1121" max="1121" customWidth="1" width="10.5"/>
    <col min="1122" max="1122" customWidth="1" width="10.5"/>
    <col min="1123" max="1123" customWidth="1" width="10.5"/>
    <col min="1124" max="1124" customWidth="1" width="10.5"/>
    <col min="1125" max="1125" customWidth="1" width="10.5"/>
    <col min="1126" max="1126" customWidth="1" width="10.5"/>
    <col min="1127" max="1127" customWidth="1" width="10.5"/>
    <col min="1128" max="1128" customWidth="1" width="10.5"/>
    <col min="1129" max="1129" customWidth="1" width="10.5"/>
    <col min="1130" max="1130" customWidth="1" width="10.5"/>
    <col min="1131" max="1131" customWidth="1" width="10.5"/>
    <col min="1132" max="1132" customWidth="1" width="10.5"/>
    <col min="1133" max="1133" customWidth="1" width="10.5"/>
    <col min="1134" max="1134" customWidth="1" width="10.5"/>
    <col min="1135" max="1135" customWidth="1" width="10.5"/>
    <col min="1136" max="1136" customWidth="1" width="10.5"/>
    <col min="1137" max="1137" customWidth="1" width="10.5"/>
    <col min="1138" max="1138" customWidth="1" width="10.5"/>
    <col min="1139" max="1139" customWidth="1" width="10.5"/>
    <col min="1140" max="1140" customWidth="1" width="10.5"/>
    <col min="1141" max="1141" customWidth="1" width="10.5"/>
    <col min="1142" max="1142" customWidth="1" width="10.5"/>
    <col min="1143" max="1143" customWidth="1" width="10.5"/>
    <col min="1144" max="1144" customWidth="1" width="10.5"/>
    <col min="1145" max="1145" customWidth="1" width="10.5"/>
    <col min="1146" max="1146" customWidth="1" width="10.5"/>
    <col min="1147" max="1147" customWidth="1" width="10.5"/>
    <col min="1148" max="1148" customWidth="1" width="10.5"/>
    <col min="1149" max="1149" customWidth="1" width="10.5"/>
    <col min="1150" max="1150" customWidth="1" width="10.5"/>
    <col min="1151" max="1151" customWidth="1" width="10.5"/>
    <col min="1152" max="1152" customWidth="1" width="10.5"/>
    <col min="1153" max="1153" customWidth="1" width="10.5"/>
    <col min="1154" max="1154" customWidth="1" width="10.5"/>
    <col min="1155" max="1155" customWidth="1" width="10.5"/>
    <col min="1156" max="1156" customWidth="1" width="10.5"/>
    <col min="1157" max="1157" customWidth="1" width="10.5"/>
    <col min="1158" max="1158" customWidth="1" width="10.5"/>
    <col min="1159" max="1159" customWidth="1" width="10.5"/>
    <col min="1160" max="1160" customWidth="1" width="10.5"/>
    <col min="1161" max="1161" customWidth="1" width="10.5"/>
    <col min="1162" max="1162" customWidth="1" width="10.5"/>
    <col min="1163" max="1163" customWidth="1" width="10.5"/>
    <col min="1164" max="1164" customWidth="1" width="10.5"/>
    <col min="1165" max="1165" customWidth="1" width="10.5"/>
    <col min="1166" max="1166" customWidth="1" width="10.5"/>
    <col min="1167" max="1167" customWidth="1" width="10.5"/>
    <col min="1168" max="1168" customWidth="1" width="10.5"/>
    <col min="1169" max="1169" customWidth="1" width="10.5"/>
    <col min="1170" max="1170" customWidth="1" width="10.5"/>
    <col min="1171" max="1171" customWidth="1" width="10.5"/>
    <col min="1172" max="1172" customWidth="1" width="10.5"/>
    <col min="1173" max="1173" customWidth="1" width="10.5"/>
    <col min="1174" max="1174" customWidth="1" width="10.5"/>
    <col min="1175" max="1175" customWidth="1" width="10.5"/>
    <col min="1176" max="1176" customWidth="1" width="10.5"/>
    <col min="1177" max="1177" customWidth="1" width="10.5"/>
    <col min="1178" max="1178" customWidth="1" width="10.5"/>
    <col min="1179" max="1179" customWidth="1" width="10.5"/>
    <col min="1180" max="1180" customWidth="1" width="10.5"/>
    <col min="1181" max="1181" customWidth="1" width="10.5"/>
    <col min="1182" max="1182" customWidth="1" width="10.5"/>
    <col min="1183" max="1183" customWidth="1" width="10.5"/>
    <col min="1184" max="1184" customWidth="1" width="10.5"/>
    <col min="1185" max="1185" customWidth="1" width="10.5"/>
    <col min="1186" max="1186" customWidth="1" width="10.5"/>
    <col min="1187" max="1187" customWidth="1" width="10.5"/>
    <col min="1188" max="1188" customWidth="1" width="10.5"/>
    <col min="1189" max="1189" customWidth="1" width="10.5"/>
    <col min="1190" max="1190" customWidth="1" width="10.5"/>
    <col min="1191" max="1191" customWidth="1" width="10.5"/>
    <col min="1192" max="1192" customWidth="1" width="10.5"/>
    <col min="1193" max="1193" customWidth="1" width="10.5"/>
    <col min="1194" max="1194" customWidth="1" width="10.5"/>
    <col min="1195" max="1195" customWidth="1" width="10.5"/>
    <col min="1196" max="1196" customWidth="1" width="10.5"/>
    <col min="1197" max="1197" customWidth="1" width="10.5"/>
    <col min="1198" max="1198" customWidth="1" width="10.5"/>
    <col min="1199" max="1199" customWidth="1" width="10.5"/>
    <col min="1200" max="1200" customWidth="1" width="10.5"/>
    <col min="1201" max="1201" customWidth="1" width="10.5"/>
    <col min="1202" max="1202" customWidth="1" width="10.5"/>
    <col min="1203" max="1203" customWidth="1" width="10.5"/>
    <col min="1204" max="1204" customWidth="1" width="10.5"/>
    <col min="1205" max="1205" customWidth="1" width="10.5"/>
    <col min="1206" max="1206" customWidth="1" width="10.5"/>
    <col min="1207" max="1207" customWidth="1" width="10.5"/>
    <col min="1208" max="1208" customWidth="1" width="10.5"/>
    <col min="1209" max="1209" customWidth="1" width="10.5"/>
    <col min="1210" max="1210" customWidth="1" width="10.5"/>
    <col min="1211" max="1211" customWidth="1" width="10.5"/>
    <col min="1212" max="1212" customWidth="1" width="10.5"/>
    <col min="1213" max="1213" customWidth="1" width="10.5"/>
    <col min="1214" max="1214" customWidth="1" width="10.5"/>
    <col min="1215" max="1215" customWidth="1" width="10.5"/>
    <col min="1216" max="1216" customWidth="1" width="10.5"/>
    <col min="1217" max="1217" customWidth="1" width="10.5"/>
    <col min="1218" max="1218" customWidth="1" width="10.5"/>
    <col min="1219" max="1219" customWidth="1" width="10.5"/>
    <col min="1220" max="1220" customWidth="1" width="10.5"/>
    <col min="1221" max="1221" customWidth="1" width="10.5"/>
    <col min="1222" max="1222" customWidth="1" width="10.5"/>
    <col min="1223" max="1223" customWidth="1" width="10.5"/>
    <col min="1224" max="1224" customWidth="1" width="10.5"/>
    <col min="1225" max="1225" customWidth="1" width="10.5"/>
    <col min="1226" max="1226" customWidth="1" width="10.5"/>
    <col min="1227" max="1227" customWidth="1" width="10.5"/>
    <col min="1228" max="1228" customWidth="1" width="10.5"/>
    <col min="1229" max="1229" customWidth="1" width="10.5"/>
    <col min="1230" max="1230" customWidth="1" width="10.5"/>
    <col min="1231" max="1231" customWidth="1" width="10.5"/>
    <col min="1232" max="1232" customWidth="1" width="10.5"/>
    <col min="1233" max="1233" customWidth="1" width="10.5"/>
    <col min="1234" max="1234" customWidth="1" width="10.5"/>
    <col min="1235" max="1235" customWidth="1" width="10.5"/>
    <col min="1236" max="1236" customWidth="1" width="10.5"/>
    <col min="1237" max="1237" customWidth="1" width="10.5"/>
    <col min="1238" max="1238" customWidth="1" width="10.5"/>
    <col min="1239" max="1239" customWidth="1" width="10.5"/>
    <col min="1240" max="1240" customWidth="1" width="10.5"/>
    <col min="1241" max="1241" customWidth="1" width="10.5"/>
    <col min="1242" max="1242" customWidth="1" width="10.5"/>
    <col min="1243" max="1243" customWidth="1" width="10.5"/>
    <col min="1244" max="1244" customWidth="1" width="10.5"/>
    <col min="1245" max="1245" customWidth="1" width="10.5"/>
    <col min="1246" max="1246" customWidth="1" width="10.5"/>
    <col min="1247" max="1247" customWidth="1" width="10.5"/>
    <col min="1248" max="1248" customWidth="1" width="10.5"/>
    <col min="1249" max="1249" customWidth="1" width="10.5"/>
    <col min="1250" max="1250" customWidth="1" width="10.5"/>
    <col min="1251" max="1251" customWidth="1" width="10.5"/>
    <col min="1252" max="1252" customWidth="1" width="10.5"/>
    <col min="1253" max="1253" customWidth="1" width="10.5"/>
    <col min="1254" max="1254" customWidth="1" width="10.5"/>
    <col min="1255" max="1255" customWidth="1" width="10.5"/>
    <col min="1256" max="1256" customWidth="1" width="10.5"/>
    <col min="1257" max="1257" customWidth="1" width="10.5"/>
    <col min="1258" max="1258" customWidth="1" width="10.5"/>
    <col min="1259" max="1259" customWidth="1" width="10.5"/>
    <col min="1260" max="1260" customWidth="1" width="10.5"/>
    <col min="1261" max="1261" customWidth="1" width="10.5"/>
    <col min="1262" max="1262" customWidth="1" width="10.5"/>
    <col min="1263" max="1263" customWidth="1" width="10.5"/>
    <col min="1264" max="1264" customWidth="1" width="10.5"/>
    <col min="1265" max="1265" customWidth="1" width="10.5"/>
    <col min="1266" max="1266" customWidth="1" width="10.5"/>
    <col min="1267" max="1267" customWidth="1" width="10.5"/>
    <col min="1268" max="1268" customWidth="1" width="10.5"/>
    <col min="1269" max="1269" customWidth="1" width="10.5"/>
    <col min="1270" max="1270" customWidth="1" width="10.5"/>
    <col min="1271" max="1271" customWidth="1" width="10.5"/>
    <col min="1272" max="1272" customWidth="1" width="10.5"/>
    <col min="1273" max="1273" customWidth="1" width="10.5"/>
    <col min="1274" max="1274" customWidth="1" width="10.5"/>
    <col min="1275" max="1275" customWidth="1" width="10.5"/>
    <col min="1276" max="1276" customWidth="1" width="10.5"/>
    <col min="1277" max="1277" customWidth="1" width="10.5"/>
    <col min="1278" max="1278" customWidth="1" width="10.5"/>
    <col min="1279" max="1279" customWidth="1" width="10.5"/>
    <col min="1280" max="1280" customWidth="1" width="10.5"/>
    <col min="1281" max="1281" customWidth="1" width="10.5"/>
    <col min="1282" max="1282" customWidth="1" width="10.5"/>
    <col min="1283" max="1283" customWidth="1" width="10.5"/>
    <col min="1284" max="1284" customWidth="1" width="10.5"/>
    <col min="1285" max="1285" customWidth="1" width="10.5"/>
    <col min="1286" max="1286" customWidth="1" width="10.5"/>
    <col min="1287" max="1287" customWidth="1" width="10.5"/>
    <col min="1288" max="1288" customWidth="1" width="10.5"/>
    <col min="1289" max="1289" customWidth="1" width="10.5"/>
    <col min="1290" max="1290" customWidth="1" width="10.5"/>
    <col min="1291" max="1291" customWidth="1" width="10.5"/>
    <col min="1292" max="1292" customWidth="1" width="10.5"/>
    <col min="1293" max="1293" customWidth="1" width="10.5"/>
    <col min="1294" max="1294" customWidth="1" width="10.5"/>
    <col min="1295" max="1295" customWidth="1" width="10.5"/>
    <col min="1296" max="1296" customWidth="1" width="10.5"/>
    <col min="1297" max="1297" customWidth="1" width="10.5"/>
    <col min="1298" max="1298" customWidth="1" width="10.5"/>
    <col min="1299" max="1299" customWidth="1" width="10.5"/>
    <col min="1300" max="1300" customWidth="1" width="10.5"/>
    <col min="1301" max="1301" customWidth="1" width="10.5"/>
    <col min="1302" max="1302" customWidth="1" width="10.5"/>
    <col min="1303" max="1303" customWidth="1" width="10.5"/>
    <col min="1304" max="1304" customWidth="1" width="10.5"/>
    <col min="1305" max="1305" customWidth="1" width="10.5"/>
    <col min="1306" max="1306" customWidth="1" width="10.5"/>
    <col min="1307" max="1307" customWidth="1" width="10.5"/>
    <col min="1308" max="1308" customWidth="1" width="10.5"/>
    <col min="1309" max="1309" customWidth="1" width="10.5"/>
    <col min="1310" max="1310" customWidth="1" width="10.5"/>
    <col min="1311" max="1311" customWidth="1" width="10.5"/>
    <col min="1312" max="1312" customWidth="1" width="10.5"/>
    <col min="1313" max="1313" customWidth="1" width="10.5"/>
    <col min="1314" max="1314" customWidth="1" width="10.5"/>
    <col min="1315" max="1315" customWidth="1" width="10.5"/>
    <col min="1316" max="1316" customWidth="1" width="10.5"/>
    <col min="1317" max="1317" customWidth="1" width="10.5"/>
    <col min="1318" max="1318" customWidth="1" width="10.5"/>
    <col min="1319" max="1319" customWidth="1" width="10.5"/>
    <col min="1320" max="1320" customWidth="1" width="10.5"/>
    <col min="1321" max="1321" customWidth="1" width="10.5"/>
    <col min="1322" max="1322" customWidth="1" width="10.5"/>
    <col min="1323" max="1323" customWidth="1" width="10.5"/>
    <col min="1324" max="1324" customWidth="1" width="10.5"/>
    <col min="1325" max="1325" customWidth="1" width="10.5"/>
    <col min="1326" max="1326" customWidth="1" width="10.5"/>
    <col min="1327" max="1327" customWidth="1" width="10.5"/>
    <col min="1328" max="1328" customWidth="1" width="10.5"/>
    <col min="1329" max="1329" customWidth="1" width="10.5"/>
    <col min="1330" max="1330" customWidth="1" width="10.5"/>
    <col min="1331" max="1331" customWidth="1" width="10.5"/>
    <col min="1332" max="1332" customWidth="1" width="10.5"/>
    <col min="1333" max="1333" customWidth="1" width="10.5"/>
    <col min="1334" max="1334" customWidth="1" width="10.5"/>
    <col min="1335" max="1335" customWidth="1" width="10.5"/>
    <col min="1336" max="1336" customWidth="1" width="10.5"/>
    <col min="1337" max="1337" customWidth="1" width="10.5"/>
    <col min="1338" max="1338" customWidth="1" width="10.5"/>
    <col min="1339" max="1339" customWidth="1" width="10.5"/>
    <col min="1340" max="1340" customWidth="1" width="10.5"/>
    <col min="1341" max="1341" customWidth="1" width="10.5"/>
    <col min="1342" max="1342" customWidth="1" width="10.5"/>
    <col min="1343" max="1343" customWidth="1" width="10.5"/>
    <col min="1344" max="1344" customWidth="1" width="10.5"/>
    <col min="1345" max="1345" customWidth="1" width="10.5"/>
    <col min="1346" max="1346" customWidth="1" width="10.5"/>
    <col min="1347" max="1347" customWidth="1" width="10.5"/>
    <col min="1348" max="1348" customWidth="1" width="10.5"/>
    <col min="1349" max="1349" customWidth="1" width="10.5"/>
    <col min="1350" max="1350" customWidth="1" width="10.5"/>
    <col min="1351" max="1351" customWidth="1" width="10.5"/>
    <col min="1352" max="1352" customWidth="1" width="10.5"/>
    <col min="1353" max="1353" customWidth="1" width="10.5"/>
    <col min="1354" max="1354" customWidth="1" width="10.5"/>
    <col min="1355" max="1355" customWidth="1" width="10.5"/>
    <col min="1356" max="1356" customWidth="1" width="10.5"/>
    <col min="1357" max="1357" customWidth="1" width="10.5"/>
    <col min="1358" max="1358" customWidth="1" width="10.5"/>
    <col min="1359" max="1359" customWidth="1" width="10.5"/>
    <col min="1360" max="1360" customWidth="1" width="10.5"/>
    <col min="1361" max="1361" customWidth="1" width="10.5"/>
    <col min="1362" max="1362" customWidth="1" width="10.5"/>
    <col min="1363" max="1363" customWidth="1" width="10.5"/>
    <col min="1364" max="1364" customWidth="1" width="10.5"/>
    <col min="1365" max="1365" customWidth="1" width="10.5"/>
    <col min="1366" max="1366" customWidth="1" width="10.5"/>
    <col min="1367" max="1367" customWidth="1" width="10.5"/>
    <col min="1368" max="1368" customWidth="1" width="10.5"/>
    <col min="1369" max="1369" customWidth="1" width="10.5"/>
    <col min="1370" max="1370" customWidth="1" width="10.5"/>
    <col min="1371" max="1371" customWidth="1" width="10.5"/>
    <col min="1372" max="1372" customWidth="1" width="10.5"/>
    <col min="1373" max="1373" customWidth="1" width="10.5"/>
    <col min="1374" max="1374" customWidth="1" width="10.5"/>
    <col min="1375" max="1375" customWidth="1" width="10.5"/>
    <col min="1376" max="1376" customWidth="1" width="10.5"/>
    <col min="1377" max="1377" customWidth="1" width="10.5"/>
    <col min="1378" max="1378" customWidth="1" width="10.5"/>
    <col min="1379" max="1379" customWidth="1" width="10.5"/>
    <col min="1380" max="1380" customWidth="1" width="10.5"/>
    <col min="1381" max="1381" customWidth="1" width="10.5"/>
    <col min="1382" max="1382" customWidth="1" width="10.5"/>
    <col min="1383" max="1383" customWidth="1" width="10.5"/>
    <col min="1384" max="1384" customWidth="1" width="10.5"/>
    <col min="1385" max="1385" customWidth="1" width="10.5"/>
    <col min="1386" max="1386" customWidth="1" width="10.5"/>
    <col min="1387" max="1387" customWidth="1" width="10.5"/>
    <col min="1388" max="1388" customWidth="1" width="10.5"/>
    <col min="1389" max="1389" customWidth="1" width="10.5"/>
    <col min="1390" max="1390" customWidth="1" width="10.5"/>
    <col min="1391" max="1391" customWidth="1" width="10.5"/>
    <col min="1392" max="1392" customWidth="1" width="10.5"/>
    <col min="1393" max="1393" customWidth="1" width="10.5"/>
    <col min="1394" max="1394" customWidth="1" width="10.5"/>
    <col min="1395" max="1395" customWidth="1" width="10.5"/>
    <col min="1396" max="1396" customWidth="1" width="10.5"/>
    <col min="1397" max="1397" customWidth="1" width="10.5"/>
    <col min="1398" max="1398" customWidth="1" width="10.5"/>
    <col min="1399" max="1399" customWidth="1" width="10.5"/>
    <col min="1400" max="1400" customWidth="1" width="10.5"/>
    <col min="1401" max="1401" customWidth="1" width="10.5"/>
    <col min="1402" max="1402" customWidth="1" width="10.5"/>
    <col min="1403" max="1403" customWidth="1" width="10.5"/>
    <col min="1404" max="1404" customWidth="1" width="10.5"/>
    <col min="1405" max="1405" customWidth="1" width="10.5"/>
    <col min="1406" max="1406" customWidth="1" width="10.5"/>
    <col min="1407" max="1407" customWidth="1" width="10.5"/>
    <col min="1408" max="1408" customWidth="1" width="10.5"/>
    <col min="1409" max="1409" customWidth="1" width="10.5"/>
    <col min="1410" max="1410" customWidth="1" width="10.5"/>
    <col min="1411" max="1411" customWidth="1" width="10.5"/>
    <col min="1412" max="1412" customWidth="1" width="10.5"/>
    <col min="1413" max="1413" customWidth="1" width="10.5"/>
    <col min="1414" max="1414" customWidth="1" width="10.5"/>
    <col min="1415" max="1415" customWidth="1" width="10.5"/>
    <col min="1416" max="1416" customWidth="1" width="10.5"/>
    <col min="1417" max="1417" customWidth="1" width="10.5"/>
    <col min="1418" max="1418" customWidth="1" width="10.5"/>
    <col min="1419" max="1419" customWidth="1" width="10.5"/>
    <col min="1420" max="1420" customWidth="1" width="10.5"/>
    <col min="1421" max="1421" customWidth="1" width="10.5"/>
    <col min="1422" max="1422" customWidth="1" width="10.5"/>
    <col min="1423" max="1423" customWidth="1" width="10.5"/>
    <col min="1424" max="1424" customWidth="1" width="10.5"/>
    <col min="1425" max="1425" customWidth="1" width="10.5"/>
    <col min="1426" max="1426" customWidth="1" width="10.5"/>
    <col min="1427" max="1427" customWidth="1" width="10.5"/>
    <col min="1428" max="1428" customWidth="1" width="10.5"/>
    <col min="1429" max="1429" customWidth="1" width="10.5"/>
    <col min="1430" max="1430" customWidth="1" width="10.5"/>
    <col min="1431" max="1431" customWidth="1" width="10.5"/>
    <col min="1432" max="1432" customWidth="1" width="10.5"/>
    <col min="1433" max="1433" customWidth="1" width="10.5"/>
    <col min="1434" max="1434" customWidth="1" width="10.5"/>
    <col min="1435" max="1435" customWidth="1" width="10.5"/>
    <col min="1436" max="1436" customWidth="1" width="10.5"/>
    <col min="1437" max="1437" customWidth="1" width="10.5"/>
    <col min="1438" max="1438" customWidth="1" width="10.5"/>
    <col min="1439" max="1439" customWidth="1" width="10.5"/>
    <col min="1440" max="1440" customWidth="1" width="10.5"/>
    <col min="1441" max="1441" customWidth="1" width="10.5"/>
    <col min="1442" max="1442" customWidth="1" width="10.5"/>
    <col min="1443" max="1443" customWidth="1" width="10.5"/>
    <col min="1444" max="1444" customWidth="1" width="10.5"/>
    <col min="1445" max="1445" customWidth="1" width="10.5"/>
    <col min="1446" max="1446" customWidth="1" width="10.5"/>
    <col min="1447" max="1447" customWidth="1" width="10.5"/>
    <col min="1448" max="1448" customWidth="1" width="10.5"/>
    <col min="1449" max="1449" customWidth="1" width="10.5"/>
    <col min="1450" max="1450" customWidth="1" width="10.5"/>
    <col min="1451" max="1451" customWidth="1" width="10.5"/>
    <col min="1452" max="1452" customWidth="1" width="10.5"/>
    <col min="1453" max="1453" customWidth="1" width="10.5"/>
    <col min="1454" max="1454" customWidth="1" width="10.5"/>
    <col min="1455" max="1455" customWidth="1" width="10.5"/>
    <col min="1456" max="1456" customWidth="1" width="10.5"/>
    <col min="1457" max="1457" customWidth="1" width="10.5"/>
    <col min="1458" max="1458" customWidth="1" width="10.5"/>
    <col min="1459" max="1459" customWidth="1" width="10.5"/>
    <col min="1460" max="1460" customWidth="1" width="10.5"/>
    <col min="1461" max="1461" customWidth="1" width="10.5"/>
    <col min="1462" max="1462" customWidth="1" width="10.5"/>
    <col min="1463" max="1463" customWidth="1" width="10.5"/>
    <col min="1464" max="1464" customWidth="1" width="10.5"/>
    <col min="1465" max="1465" customWidth="1" width="10.5"/>
    <col min="1466" max="1466" customWidth="1" width="10.5"/>
    <col min="1467" max="1467" customWidth="1" width="10.5"/>
    <col min="1468" max="1468" customWidth="1" width="10.5"/>
    <col min="1469" max="1469" customWidth="1" width="10.5"/>
    <col min="1470" max="1470" customWidth="1" width="10.5"/>
    <col min="1471" max="1471" customWidth="1" width="10.5"/>
    <col min="1472" max="1472" customWidth="1" width="10.5"/>
    <col min="1473" max="1473" customWidth="1" width="10.5"/>
    <col min="1474" max="1474" customWidth="1" width="10.5"/>
    <col min="1475" max="1475" customWidth="1" width="10.5"/>
    <col min="1476" max="1476" customWidth="1" width="10.5"/>
    <col min="1477" max="1477" customWidth="1" width="10.5"/>
    <col min="1478" max="1478" customWidth="1" width="10.5"/>
    <col min="1479" max="1479" customWidth="1" width="10.5"/>
    <col min="1480" max="1480" customWidth="1" width="10.5"/>
    <col min="1481" max="1481" customWidth="1" width="10.5"/>
    <col min="1482" max="1482" customWidth="1" width="10.5"/>
    <col min="1483" max="1483" customWidth="1" width="10.5"/>
    <col min="1484" max="1484" customWidth="1" width="10.5"/>
    <col min="1485" max="1485" customWidth="1" width="10.5"/>
    <col min="1486" max="1486" customWidth="1" width="10.5"/>
    <col min="1487" max="1487" customWidth="1" width="10.5"/>
    <col min="1488" max="1488" customWidth="1" width="10.5"/>
    <col min="1489" max="1489" customWidth="1" width="10.5"/>
    <col min="1490" max="1490" customWidth="1" width="10.5"/>
    <col min="1491" max="1491" customWidth="1" width="10.5"/>
    <col min="1492" max="1492" customWidth="1" width="10.5"/>
    <col min="1493" max="1493" customWidth="1" width="10.5"/>
    <col min="1494" max="1494" customWidth="1" width="10.5"/>
    <col min="1495" max="1495" customWidth="1" width="10.5"/>
    <col min="1496" max="1496" customWidth="1" width="10.5"/>
    <col min="1497" max="1497" customWidth="1" width="10.5"/>
    <col min="1498" max="1498" customWidth="1" width="10.5"/>
    <col min="1499" max="1499" customWidth="1" width="10.5"/>
    <col min="1500" max="1500" customWidth="1" width="10.5"/>
    <col min="1501" max="1501" customWidth="1" width="10.5"/>
    <col min="1502" max="1502" customWidth="1" width="10.5"/>
    <col min="1503" max="1503" customWidth="1" width="10.5"/>
    <col min="1504" max="1504" customWidth="1" width="10.5"/>
    <col min="1505" max="1505" customWidth="1" width="10.5"/>
    <col min="1506" max="1506" customWidth="1" width="10.5"/>
    <col min="1507" max="1507" customWidth="1" width="10.5"/>
    <col min="1508" max="1508" customWidth="1" width="10.5"/>
    <col min="1509" max="1509" customWidth="1" width="10.5"/>
    <col min="1510" max="1510" customWidth="1" width="10.5"/>
    <col min="1511" max="1511" customWidth="1" width="10.5"/>
    <col min="1512" max="1512" customWidth="1" width="10.5"/>
    <col min="1513" max="1513" customWidth="1" width="10.5"/>
    <col min="1514" max="1514" customWidth="1" width="10.5"/>
    <col min="1515" max="1515" customWidth="1" width="10.5"/>
    <col min="1516" max="1516" customWidth="1" width="10.5"/>
    <col min="1517" max="1517" customWidth="1" width="10.5"/>
    <col min="1518" max="1518" customWidth="1" width="10.5"/>
    <col min="1519" max="1519" customWidth="1" width="10.5"/>
    <col min="1520" max="1520" customWidth="1" width="10.5"/>
    <col min="1521" max="1521" customWidth="1" width="10.5"/>
    <col min="1522" max="1522" customWidth="1" width="10.5"/>
    <col min="1523" max="1523" customWidth="1" width="10.5"/>
    <col min="1524" max="1524" customWidth="1" width="10.5"/>
    <col min="1525" max="1525" customWidth="1" width="10.5"/>
    <col min="1526" max="1526" customWidth="1" width="10.5"/>
    <col min="1527" max="1527" customWidth="1" width="10.5"/>
    <col min="1528" max="1528" customWidth="1" width="10.5"/>
    <col min="1529" max="1529" customWidth="1" width="10.5"/>
    <col min="1530" max="1530" customWidth="1" width="10.5"/>
    <col min="1531" max="1531" customWidth="1" width="10.5"/>
    <col min="1532" max="1532" customWidth="1" width="10.5"/>
    <col min="1533" max="1533" customWidth="1" width="10.5"/>
    <col min="1534" max="1534" customWidth="1" width="10.5"/>
    <col min="1535" max="1535" customWidth="1" width="10.5"/>
    <col min="1536" max="1536" customWidth="1" width="10.5"/>
    <col min="1537" max="1537" customWidth="1" width="10.5"/>
    <col min="1538" max="1538" customWidth="1" width="10.5"/>
    <col min="1539" max="1539" customWidth="1" width="10.5"/>
    <col min="1540" max="1540" customWidth="1" width="10.5"/>
    <col min="1541" max="1541" customWidth="1" width="10.5"/>
    <col min="1542" max="1542" customWidth="1" width="10.5"/>
    <col min="1543" max="1543" customWidth="1" width="10.5"/>
    <col min="1544" max="1544" customWidth="1" width="10.5"/>
    <col min="1545" max="1545" customWidth="1" width="10.5"/>
    <col min="1546" max="1546" customWidth="1" width="10.5"/>
    <col min="1547" max="1547" customWidth="1" width="10.5"/>
    <col min="1548" max="1548" customWidth="1" width="10.5"/>
    <col min="1549" max="1549" customWidth="1" width="10.5"/>
    <col min="1550" max="1550" customWidth="1" width="10.5"/>
    <col min="1551" max="1551" customWidth="1" width="10.5"/>
    <col min="1552" max="1552" customWidth="1" width="10.5"/>
    <col min="1553" max="1553" customWidth="1" width="10.5"/>
    <col min="1554" max="1554" customWidth="1" width="10.5"/>
    <col min="1555" max="1555" customWidth="1" width="10.5"/>
    <col min="1556" max="1556" customWidth="1" width="10.5"/>
    <col min="1557" max="1557" customWidth="1" width="10.5"/>
    <col min="1558" max="1558" customWidth="1" width="10.5"/>
    <col min="1559" max="1559" customWidth="1" width="10.5"/>
    <col min="1560" max="1560" customWidth="1" width="10.5"/>
    <col min="1561" max="1561" customWidth="1" width="10.5"/>
    <col min="1562" max="1562" customWidth="1" width="10.5"/>
    <col min="1563" max="1563" customWidth="1" width="10.5"/>
    <col min="1564" max="1564" customWidth="1" width="10.5"/>
    <col min="1565" max="1565" customWidth="1" width="10.5"/>
    <col min="1566" max="1566" customWidth="1" width="10.5"/>
    <col min="1567" max="1567" customWidth="1" width="10.5"/>
    <col min="1568" max="1568" customWidth="1" width="10.5"/>
    <col min="1569" max="1569" customWidth="1" width="10.5"/>
    <col min="1570" max="1570" customWidth="1" width="10.5"/>
    <col min="1571" max="1571" customWidth="1" width="10.5"/>
    <col min="1572" max="1572" customWidth="1" width="10.5"/>
    <col min="1573" max="1573" customWidth="1" width="10.5"/>
    <col min="1574" max="1574" customWidth="1" width="10.5"/>
    <col min="1575" max="1575" customWidth="1" width="10.5"/>
    <col min="1576" max="1576" customWidth="1" width="10.5"/>
    <col min="1577" max="1577" customWidth="1" width="10.5"/>
    <col min="1578" max="1578" customWidth="1" width="10.5"/>
    <col min="1579" max="1579" customWidth="1" width="10.5"/>
    <col min="1580" max="1580" customWidth="1" width="10.5"/>
    <col min="1581" max="1581" customWidth="1" width="10.5"/>
    <col min="1582" max="1582" customWidth="1" width="10.5"/>
    <col min="1583" max="1583" customWidth="1" width="10.5"/>
    <col min="1584" max="1584" customWidth="1" width="10.5"/>
    <col min="1585" max="1585" customWidth="1" width="10.5"/>
    <col min="1586" max="1586" customWidth="1" width="10.5"/>
    <col min="1587" max="1587" customWidth="1" width="10.5"/>
    <col min="1588" max="1588" customWidth="1" width="10.5"/>
    <col min="1589" max="1589" customWidth="1" width="10.5"/>
    <col min="1590" max="1590" customWidth="1" width="10.5"/>
    <col min="1591" max="1591" customWidth="1" width="10.5"/>
    <col min="1592" max="1592" customWidth="1" width="10.5"/>
    <col min="1593" max="1593" customWidth="1" width="10.5"/>
    <col min="1594" max="1594" customWidth="1" width="10.5"/>
    <col min="1595" max="1595" customWidth="1" width="10.5"/>
    <col min="1596" max="1596" customWidth="1" width="10.5"/>
    <col min="1597" max="1597" customWidth="1" width="10.5"/>
    <col min="1598" max="1598" customWidth="1" width="10.5"/>
    <col min="1599" max="1599" customWidth="1" width="10.5"/>
    <col min="1600" max="1600" customWidth="1" width="10.5"/>
    <col min="1601" max="1601" customWidth="1" width="10.5"/>
    <col min="1602" max="1602" customWidth="1" width="10.5"/>
    <col min="1603" max="1603" customWidth="1" width="10.5"/>
    <col min="1604" max="1604" customWidth="1" width="10.5"/>
    <col min="1605" max="1605" customWidth="1" width="10.5"/>
    <col min="1606" max="1606" customWidth="1" width="10.5"/>
    <col min="1607" max="1607" customWidth="1" width="10.5"/>
    <col min="1608" max="1608" customWidth="1" width="10.5"/>
    <col min="1609" max="1609" customWidth="1" width="10.5"/>
    <col min="1610" max="1610" customWidth="1" width="10.5"/>
    <col min="1611" max="1611" customWidth="1" width="10.5"/>
    <col min="1612" max="1612" customWidth="1" width="10.5"/>
    <col min="1613" max="1613" customWidth="1" width="10.5"/>
    <col min="1614" max="1614" customWidth="1" width="10.5"/>
    <col min="1615" max="1615" customWidth="1" width="10.5"/>
    <col min="1616" max="1616" customWidth="1" width="10.5"/>
    <col min="1617" max="1617" customWidth="1" width="10.5"/>
    <col min="1618" max="1618" customWidth="1" width="10.5"/>
    <col min="1619" max="1619" customWidth="1" width="10.5"/>
    <col min="1620" max="1620" customWidth="1" width="10.5"/>
    <col min="1621" max="1621" customWidth="1" width="10.5"/>
    <col min="1622" max="1622" customWidth="1" width="10.5"/>
    <col min="1623" max="1623" customWidth="1" width="10.5"/>
    <col min="1624" max="1624" customWidth="1" width="10.5"/>
    <col min="1625" max="1625" customWidth="1" width="10.5"/>
    <col min="1626" max="1626" customWidth="1" width="10.5"/>
    <col min="1627" max="1627" customWidth="1" width="10.5"/>
    <col min="1628" max="1628" customWidth="1" width="10.5"/>
    <col min="1629" max="1629" customWidth="1" width="10.5"/>
    <col min="1630" max="1630" customWidth="1" width="10.5"/>
    <col min="1631" max="1631" customWidth="1" width="10.5"/>
    <col min="1632" max="1632" customWidth="1" width="10.5"/>
    <col min="1633" max="1633" customWidth="1" width="10.5"/>
    <col min="1634" max="1634" customWidth="1" width="10.5"/>
    <col min="1635" max="1635" customWidth="1" width="10.5"/>
    <col min="1636" max="1636" customWidth="1" width="10.5"/>
    <col min="1637" max="1637" customWidth="1" width="10.5"/>
    <col min="1638" max="1638" customWidth="1" width="10.5"/>
    <col min="1639" max="1639" customWidth="1" width="10.5"/>
    <col min="1640" max="1640" customWidth="1" width="10.5"/>
    <col min="1641" max="1641" customWidth="1" width="10.5"/>
    <col min="1642" max="1642" customWidth="1" width="10.5"/>
    <col min="1643" max="1643" customWidth="1" width="10.5"/>
    <col min="1644" max="1644" customWidth="1" width="10.5"/>
    <col min="1645" max="1645" customWidth="1" width="10.5"/>
    <col min="1646" max="1646" customWidth="1" width="10.5"/>
    <col min="1647" max="1647" customWidth="1" width="10.5"/>
    <col min="1648" max="1648" customWidth="1" width="10.5"/>
    <col min="1649" max="1649" customWidth="1" width="10.5"/>
    <col min="1650" max="1650" customWidth="1" width="10.5"/>
    <col min="1651" max="1651" customWidth="1" width="10.5"/>
    <col min="1652" max="1652" customWidth="1" width="10.5"/>
    <col min="1653" max="1653" customWidth="1" width="10.5"/>
    <col min="1654" max="1654" customWidth="1" width="10.5"/>
    <col min="1655" max="1655" customWidth="1" width="10.5"/>
    <col min="1656" max="1656" customWidth="1" width="10.5"/>
    <col min="1657" max="1657" customWidth="1" width="10.5"/>
    <col min="1658" max="1658" customWidth="1" width="10.5"/>
    <col min="1659" max="1659" customWidth="1" width="10.5"/>
    <col min="1660" max="1660" customWidth="1" width="10.5"/>
    <col min="1661" max="1661" customWidth="1" width="10.5"/>
    <col min="1662" max="1662" customWidth="1" width="10.5"/>
    <col min="1663" max="1663" customWidth="1" width="10.5"/>
    <col min="1664" max="1664" customWidth="1" width="10.5"/>
    <col min="1665" max="1665" customWidth="1" width="10.5"/>
    <col min="1666" max="1666" customWidth="1" width="10.5"/>
    <col min="1667" max="1667" customWidth="1" width="10.5"/>
    <col min="1668" max="1668" customWidth="1" width="10.5"/>
    <col min="1669" max="1669" customWidth="1" width="10.5"/>
    <col min="1670" max="1670" customWidth="1" width="10.5"/>
    <col min="1671" max="1671" customWidth="1" width="10.5"/>
    <col min="1672" max="1672" customWidth="1" width="10.5"/>
    <col min="1673" max="1673" customWidth="1" width="10.5"/>
    <col min="1674" max="1674" customWidth="1" width="10.5"/>
    <col min="1675" max="1675" customWidth="1" width="10.5"/>
    <col min="1676" max="1676" customWidth="1" width="10.5"/>
    <col min="1677" max="1677" customWidth="1" width="10.5"/>
    <col min="1678" max="1678" customWidth="1" width="10.5"/>
    <col min="1679" max="1679" customWidth="1" width="10.5"/>
    <col min="1680" max="1680" customWidth="1" width="10.5"/>
    <col min="1681" max="1681" customWidth="1" width="10.5"/>
    <col min="1682" max="1682" customWidth="1" width="10.5"/>
    <col min="1683" max="1683" customWidth="1" width="10.5"/>
    <col min="1684" max="1684" customWidth="1" width="10.5"/>
    <col min="1685" max="1685" customWidth="1" width="10.5"/>
    <col min="1686" max="1686" customWidth="1" width="10.5"/>
    <col min="1687" max="1687" customWidth="1" width="10.5"/>
    <col min="1688" max="1688" customWidth="1" width="10.5"/>
    <col min="1689" max="1689" customWidth="1" width="10.5"/>
    <col min="1690" max="1690" customWidth="1" width="10.5"/>
    <col min="1691" max="1691" customWidth="1" width="10.5"/>
    <col min="1692" max="1692" customWidth="1" width="10.5"/>
    <col min="1693" max="1693" customWidth="1" width="10.5"/>
    <col min="1694" max="1694" customWidth="1" width="10.5"/>
    <col min="1695" max="1695" customWidth="1" width="10.5"/>
    <col min="1696" max="1696" customWidth="1" width="10.5"/>
    <col min="1697" max="1697" customWidth="1" width="10.5"/>
    <col min="1698" max="1698" customWidth="1" width="10.5"/>
    <col min="1699" max="1699" customWidth="1" width="10.5"/>
    <col min="1700" max="1700" customWidth="1" width="10.5"/>
    <col min="1701" max="1701" customWidth="1" width="10.5"/>
    <col min="1702" max="1702" customWidth="1" width="10.5"/>
    <col min="1703" max="1703" customWidth="1" width="10.5"/>
    <col min="1704" max="1704" customWidth="1" width="10.5"/>
    <col min="1705" max="1705" customWidth="1" width="10.5"/>
    <col min="1706" max="1706" customWidth="1" width="10.5"/>
    <col min="1707" max="1707" customWidth="1" width="10.5"/>
    <col min="1708" max="1708" customWidth="1" width="10.5"/>
    <col min="1709" max="1709" customWidth="1" width="10.5"/>
    <col min="1710" max="1710" customWidth="1" width="10.5"/>
    <col min="1711" max="1711" customWidth="1" width="10.5"/>
    <col min="1712" max="1712" customWidth="1" width="10.5"/>
    <col min="1713" max="1713" customWidth="1" width="10.5"/>
    <col min="1714" max="1714" customWidth="1" width="10.5"/>
    <col min="1715" max="1715" customWidth="1" width="10.5"/>
    <col min="1716" max="1716" customWidth="1" width="10.5"/>
    <col min="1717" max="1717" customWidth="1" width="10.5"/>
    <col min="1718" max="1718" customWidth="1" width="10.5"/>
    <col min="1719" max="1719" customWidth="1" width="10.5"/>
    <col min="1720" max="1720" customWidth="1" width="10.5"/>
    <col min="1721" max="1721" customWidth="1" width="10.5"/>
    <col min="1722" max="1722" customWidth="1" width="10.5"/>
    <col min="1723" max="1723" customWidth="1" width="10.5"/>
    <col min="1724" max="1724" customWidth="1" width="10.5"/>
    <col min="1725" max="1725" customWidth="1" width="10.5"/>
    <col min="1726" max="1726" customWidth="1" width="10.5"/>
    <col min="1727" max="1727" customWidth="1" width="10.5"/>
    <col min="1728" max="1728" customWidth="1" width="10.5"/>
    <col min="1729" max="1729" customWidth="1" width="10.5"/>
    <col min="1730" max="1730" customWidth="1" width="10.5"/>
    <col min="1731" max="1731" customWidth="1" width="10.5"/>
    <col min="1732" max="1732" customWidth="1" width="10.5"/>
    <col min="1733" max="1733" customWidth="1" width="10.5"/>
    <col min="1734" max="1734" customWidth="1" width="10.5"/>
    <col min="1735" max="1735" customWidth="1" width="10.5"/>
    <col min="1736" max="1736" customWidth="1" width="10.5"/>
    <col min="1737" max="1737" customWidth="1" width="10.5"/>
    <col min="1738" max="1738" customWidth="1" width="10.5"/>
    <col min="1739" max="1739" customWidth="1" width="10.5"/>
    <col min="1740" max="1740" customWidth="1" width="10.5"/>
    <col min="1741" max="1741" customWidth="1" width="10.5"/>
    <col min="1742" max="1742" customWidth="1" width="10.5"/>
    <col min="1743" max="1743" customWidth="1" width="10.5"/>
    <col min="1744" max="1744" customWidth="1" width="10.5"/>
    <col min="1745" max="1745" customWidth="1" width="10.5"/>
    <col min="1746" max="1746" customWidth="1" width="10.5"/>
    <col min="1747" max="1747" customWidth="1" width="10.5"/>
    <col min="1748" max="1748" customWidth="1" width="10.5"/>
    <col min="1749" max="1749" customWidth="1" width="10.5"/>
    <col min="1750" max="1750" customWidth="1" width="10.5"/>
    <col min="1751" max="1751" customWidth="1" width="10.5"/>
    <col min="1752" max="1752" customWidth="1" width="10.5"/>
    <col min="1753" max="1753" customWidth="1" width="10.5"/>
    <col min="1754" max="1754" customWidth="1" width="10.5"/>
    <col min="1755" max="1755" customWidth="1" width="10.5"/>
    <col min="1756" max="1756" customWidth="1" width="10.5"/>
    <col min="1757" max="1757" customWidth="1" width="10.5"/>
    <col min="1758" max="1758" customWidth="1" width="10.5"/>
    <col min="1759" max="1759" customWidth="1" width="10.5"/>
    <col min="1760" max="1760" customWidth="1" width="10.5"/>
    <col min="1761" max="1761" customWidth="1" width="10.5"/>
    <col min="1762" max="1762" customWidth="1" width="10.5"/>
    <col min="1763" max="1763" customWidth="1" width="10.5"/>
    <col min="1764" max="1764" customWidth="1" width="10.5"/>
    <col min="1765" max="1765" customWidth="1" width="10.5"/>
    <col min="1766" max="1766" customWidth="1" width="10.5"/>
    <col min="1767" max="1767" customWidth="1" width="10.5"/>
    <col min="1768" max="1768" customWidth="1" width="10.5"/>
    <col min="1769" max="1769" customWidth="1" width="10.5"/>
    <col min="1770" max="1770" customWidth="1" width="10.5"/>
    <col min="1771" max="1771" customWidth="1" width="10.5"/>
    <col min="1772" max="1772" customWidth="1" width="10.5"/>
    <col min="1773" max="1773" customWidth="1" width="10.5"/>
    <col min="1774" max="1774" customWidth="1" width="10.5"/>
    <col min="1775" max="1775" customWidth="1" width="10.5"/>
    <col min="1776" max="1776" customWidth="1" width="10.5"/>
    <col min="1777" max="1777" customWidth="1" width="10.5"/>
    <col min="1778" max="1778" customWidth="1" width="10.5"/>
    <col min="1779" max="1779" customWidth="1" width="10.5"/>
    <col min="1780" max="1780" customWidth="1" width="10.5"/>
    <col min="1781" max="1781" customWidth="1" width="10.5"/>
    <col min="1782" max="1782" customWidth="1" width="10.5"/>
    <col min="1783" max="1783" customWidth="1" width="10.5"/>
    <col min="1784" max="1784" customWidth="1" width="10.5"/>
    <col min="1785" max="1785" customWidth="1" width="10.5"/>
    <col min="1786" max="1786" customWidth="1" width="10.5"/>
    <col min="1787" max="1787" customWidth="1" width="10.5"/>
    <col min="1788" max="1788" customWidth="1" width="10.5"/>
    <col min="1789" max="1789" customWidth="1" width="10.5"/>
    <col min="1790" max="1790" customWidth="1" width="10.5"/>
    <col min="1791" max="1791" customWidth="1" width="10.5"/>
    <col min="1792" max="1792" customWidth="1" width="10.5"/>
    <col min="1793" max="1793" customWidth="1" width="10.5"/>
    <col min="1794" max="1794" customWidth="1" width="10.5"/>
    <col min="1795" max="1795" customWidth="1" width="10.5"/>
    <col min="1796" max="1796" customWidth="1" width="10.5"/>
    <col min="1797" max="1797" customWidth="1" width="10.5"/>
    <col min="1798" max="1798" customWidth="1" width="10.5"/>
    <col min="1799" max="1799" customWidth="1" width="10.5"/>
    <col min="1800" max="1800" customWidth="1" width="10.5"/>
    <col min="1801" max="1801" customWidth="1" width="10.5"/>
    <col min="1802" max="1802" customWidth="1" width="10.5"/>
    <col min="1803" max="1803" customWidth="1" width="10.5"/>
    <col min="1804" max="1804" customWidth="1" width="10.5"/>
    <col min="1805" max="1805" customWidth="1" width="10.5"/>
    <col min="1806" max="1806" customWidth="1" width="10.5"/>
    <col min="1807" max="1807" customWidth="1" width="10.5"/>
    <col min="1808" max="1808" customWidth="1" width="10.5"/>
    <col min="1809" max="1809" customWidth="1" width="10.5"/>
    <col min="1810" max="1810" customWidth="1" width="10.5"/>
    <col min="1811" max="1811" customWidth="1" width="10.5"/>
    <col min="1812" max="1812" customWidth="1" width="10.5"/>
    <col min="1813" max="1813" customWidth="1" width="10.5"/>
    <col min="1814" max="1814" customWidth="1" width="10.5"/>
    <col min="1815" max="1815" customWidth="1" width="10.5"/>
    <col min="1816" max="1816" customWidth="1" width="10.5"/>
    <col min="1817" max="1817" customWidth="1" width="10.5"/>
    <col min="1818" max="1818" customWidth="1" width="10.5"/>
    <col min="1819" max="1819" customWidth="1" width="10.5"/>
    <col min="1820" max="1820" customWidth="1" width="10.5"/>
    <col min="1821" max="1821" customWidth="1" width="10.5"/>
    <col min="1822" max="1822" customWidth="1" width="10.5"/>
    <col min="1823" max="1823" customWidth="1" width="10.5"/>
    <col min="1824" max="1824" customWidth="1" width="10.5"/>
    <col min="1825" max="1825" customWidth="1" width="10.5"/>
    <col min="1826" max="1826" customWidth="1" width="10.5"/>
    <col min="1827" max="1827" customWidth="1" width="10.5"/>
    <col min="1828" max="1828" customWidth="1" width="10.5"/>
    <col min="1829" max="1829" customWidth="1" width="10.5"/>
    <col min="1830" max="1830" customWidth="1" width="10.5"/>
    <col min="1831" max="1831" customWidth="1" width="10.5"/>
    <col min="1832" max="1832" customWidth="1" width="10.5"/>
    <col min="1833" max="1833" customWidth="1" width="10.5"/>
    <col min="1834" max="1834" customWidth="1" width="10.5"/>
    <col min="1835" max="1835" customWidth="1" width="10.5"/>
    <col min="1836" max="1836" customWidth="1" width="10.5"/>
    <col min="1837" max="1837" customWidth="1" width="10.5"/>
    <col min="1838" max="1838" customWidth="1" width="10.5"/>
    <col min="1839" max="1839" customWidth="1" width="10.5"/>
    <col min="1840" max="1840" customWidth="1" width="10.5"/>
    <col min="1841" max="1841" customWidth="1" width="10.5"/>
    <col min="1842" max="1842" customWidth="1" width="10.5"/>
    <col min="1843" max="1843" customWidth="1" width="10.5"/>
    <col min="1844" max="1844" customWidth="1" width="10.5"/>
    <col min="1845" max="1845" customWidth="1" width="10.5"/>
    <col min="1846" max="1846" customWidth="1" width="10.5"/>
    <col min="1847" max="1847" customWidth="1" width="10.5"/>
    <col min="1848" max="1848" customWidth="1" width="10.5"/>
    <col min="1849" max="1849" customWidth="1" width="10.5"/>
    <col min="1850" max="1850" customWidth="1" width="10.5"/>
    <col min="1851" max="1851" customWidth="1" width="10.5"/>
    <col min="1852" max="1852" customWidth="1" width="10.5"/>
    <col min="1853" max="1853" customWidth="1" width="10.5"/>
    <col min="1854" max="1854" customWidth="1" width="10.5"/>
    <col min="1855" max="1855" customWidth="1" width="10.5"/>
    <col min="1856" max="1856" customWidth="1" width="10.5"/>
    <col min="1857" max="1857" customWidth="1" width="10.5"/>
    <col min="1858" max="1858" customWidth="1" width="10.5"/>
    <col min="1859" max="1859" customWidth="1" width="10.5"/>
    <col min="1860" max="1860" customWidth="1" width="10.5"/>
    <col min="1861" max="1861" customWidth="1" width="10.5"/>
    <col min="1862" max="1862" customWidth="1" width="10.5"/>
    <col min="1863" max="1863" customWidth="1" width="10.5"/>
    <col min="1864" max="1864" customWidth="1" width="10.5"/>
    <col min="1865" max="1865" customWidth="1" width="10.5"/>
    <col min="1866" max="1866" customWidth="1" width="10.5"/>
    <col min="1867" max="1867" customWidth="1" width="10.5"/>
    <col min="1868" max="1868" customWidth="1" width="10.5"/>
    <col min="1869" max="1869" customWidth="1" width="10.5"/>
    <col min="1870" max="1870" customWidth="1" width="10.5"/>
    <col min="1871" max="1871" customWidth="1" width="10.5"/>
    <col min="1872" max="1872" customWidth="1" width="10.5"/>
    <col min="1873" max="1873" customWidth="1" width="10.5"/>
    <col min="1874" max="1874" customWidth="1" width="10.5"/>
    <col min="1875" max="1875" customWidth="1" width="10.5"/>
    <col min="1876" max="1876" customWidth="1" width="10.5"/>
    <col min="1877" max="1877" customWidth="1" width="10.5"/>
    <col min="1878" max="1878" customWidth="1" width="10.5"/>
    <col min="1879" max="1879" customWidth="1" width="10.5"/>
    <col min="1880" max="1880" customWidth="1" width="10.5"/>
    <col min="1881" max="1881" customWidth="1" width="10.5"/>
    <col min="1882" max="1882" customWidth="1" width="10.5"/>
    <col min="1883" max="1883" customWidth="1" width="10.5"/>
    <col min="1884" max="1884" customWidth="1" width="10.5"/>
    <col min="1885" max="1885" customWidth="1" width="10.5"/>
    <col min="1886" max="1886" customWidth="1" width="10.5"/>
    <col min="1887" max="1887" customWidth="1" width="10.5"/>
    <col min="1888" max="1888" customWidth="1" width="10.5"/>
    <col min="1889" max="1889" customWidth="1" width="10.5"/>
    <col min="1890" max="1890" customWidth="1" width="10.5"/>
    <col min="1891" max="1891" customWidth="1" width="10.5"/>
    <col min="1892" max="1892" customWidth="1" width="10.5"/>
    <col min="1893" max="1893" customWidth="1" width="10.5"/>
    <col min="1894" max="1894" customWidth="1" width="10.5"/>
    <col min="1895" max="1895" customWidth="1" width="10.5"/>
    <col min="1896" max="1896" customWidth="1" width="10.5"/>
    <col min="1897" max="1897" customWidth="1" width="10.5"/>
    <col min="1898" max="1898" customWidth="1" width="10.5"/>
    <col min="1899" max="1899" customWidth="1" width="10.5"/>
    <col min="1900" max="1900" customWidth="1" width="10.5"/>
    <col min="1901" max="1901" customWidth="1" width="10.5"/>
    <col min="1902" max="1902" customWidth="1" width="10.5"/>
    <col min="1903" max="1903" customWidth="1" width="10.5"/>
    <col min="1904" max="1904" customWidth="1" width="10.5"/>
    <col min="1905" max="1905" customWidth="1" width="10.5"/>
    <col min="1906" max="1906" customWidth="1" width="10.5"/>
    <col min="1907" max="1907" customWidth="1" width="10.5"/>
    <col min="1908" max="1908" customWidth="1" width="10.5"/>
    <col min="1909" max="1909" customWidth="1" width="10.5"/>
    <col min="1910" max="1910" customWidth="1" width="10.5"/>
    <col min="1911" max="1911" customWidth="1" width="10.5"/>
    <col min="1912" max="1912" customWidth="1" width="10.5"/>
    <col min="1913" max="1913" customWidth="1" width="10.5"/>
    <col min="1914" max="1914" customWidth="1" width="10.5"/>
    <col min="1915" max="1915" customWidth="1" width="10.5"/>
    <col min="1916" max="1916" customWidth="1" width="10.5"/>
    <col min="1917" max="1917" customWidth="1" width="10.5"/>
    <col min="1918" max="1918" customWidth="1" width="10.5"/>
    <col min="1919" max="1919" customWidth="1" width="10.5"/>
    <col min="1920" max="1920" customWidth="1" width="10.5"/>
    <col min="1921" max="1921" customWidth="1" width="10.5"/>
    <col min="1922" max="1922" customWidth="1" width="10.5"/>
    <col min="1923" max="1923" customWidth="1" width="10.5"/>
    <col min="1924" max="1924" customWidth="1" width="10.5"/>
    <col min="1925" max="1925" customWidth="1" width="10.5"/>
    <col min="1926" max="1926" customWidth="1" width="10.5"/>
    <col min="1927" max="1927" customWidth="1" width="10.5"/>
    <col min="1928" max="1928" customWidth="1" width="10.5"/>
    <col min="1929" max="1929" customWidth="1" width="10.5"/>
    <col min="1930" max="1930" customWidth="1" width="10.5"/>
    <col min="1931" max="1931" customWidth="1" width="10.5"/>
    <col min="1932" max="1932" customWidth="1" width="10.5"/>
    <col min="1933" max="1933" customWidth="1" width="10.5"/>
    <col min="1934" max="1934" customWidth="1" width="10.5"/>
    <col min="1935" max="1935" customWidth="1" width="10.5"/>
    <col min="1936" max="1936" customWidth="1" width="10.5"/>
    <col min="1937" max="1937" customWidth="1" width="10.5"/>
    <col min="1938" max="1938" customWidth="1" width="10.5"/>
    <col min="1939" max="1939" customWidth="1" width="10.5"/>
    <col min="1940" max="1940" customWidth="1" width="10.5"/>
    <col min="1941" max="1941" customWidth="1" width="10.5"/>
    <col min="1942" max="1942" customWidth="1" width="10.5"/>
    <col min="1943" max="1943" customWidth="1" width="10.5"/>
    <col min="1944" max="1944" customWidth="1" width="10.5"/>
    <col min="1945" max="1945" customWidth="1" width="10.5"/>
    <col min="1946" max="1946" customWidth="1" width="10.5"/>
    <col min="1947" max="1947" customWidth="1" width="10.5"/>
    <col min="1948" max="1948" customWidth="1" width="10.5"/>
    <col min="1949" max="1949" customWidth="1" width="10.5"/>
    <col min="1950" max="1950" customWidth="1" width="10.5"/>
    <col min="1951" max="1951" customWidth="1" width="10.5"/>
    <col min="1952" max="1952" customWidth="1" width="10.5"/>
    <col min="1953" max="1953" customWidth="1" width="10.5"/>
    <col min="1954" max="1954" customWidth="1" width="10.5"/>
    <col min="1955" max="1955" customWidth="1" width="10.5"/>
    <col min="1956" max="1956" customWidth="1" width="10.5"/>
    <col min="1957" max="1957" customWidth="1" width="10.5"/>
    <col min="1958" max="1958" customWidth="1" width="10.5"/>
    <col min="1959" max="1959" customWidth="1" width="10.5"/>
    <col min="1960" max="1960" customWidth="1" width="10.5"/>
    <col min="1961" max="1961" customWidth="1" width="10.5"/>
    <col min="1962" max="1962" customWidth="1" width="10.5"/>
    <col min="1963" max="1963" customWidth="1" width="10.5"/>
    <col min="1964" max="1964" customWidth="1" width="10.5"/>
    <col min="1965" max="1965" customWidth="1" width="10.5"/>
    <col min="1966" max="1966" customWidth="1" width="10.5"/>
    <col min="1967" max="1967" customWidth="1" width="10.5"/>
    <col min="1968" max="1968" customWidth="1" width="10.5"/>
    <col min="1969" max="1969" customWidth="1" width="10.5"/>
    <col min="1970" max="1970" customWidth="1" width="10.5"/>
    <col min="1971" max="1971" customWidth="1" width="10.5"/>
    <col min="1972" max="1972" customWidth="1" width="10.5"/>
    <col min="1973" max="1973" customWidth="1" width="10.5"/>
    <col min="1974" max="1974" customWidth="1" width="10.5"/>
    <col min="1975" max="1975" customWidth="1" width="10.5"/>
    <col min="1976" max="1976" customWidth="1" width="10.5"/>
    <col min="1977" max="1977" customWidth="1" width="10.5"/>
    <col min="1978" max="1978" customWidth="1" width="10.5"/>
    <col min="1979" max="1979" customWidth="1" width="10.5"/>
    <col min="1980" max="1980" customWidth="1" width="10.5"/>
    <col min="1981" max="1981" customWidth="1" width="10.5"/>
    <col min="1982" max="1982" customWidth="1" width="10.5"/>
    <col min="1983" max="1983" customWidth="1" width="10.5"/>
    <col min="1984" max="1984" customWidth="1" width="10.5"/>
    <col min="1985" max="1985" customWidth="1" width="10.5"/>
    <col min="1986" max="1986" customWidth="1" width="10.5"/>
    <col min="1987" max="1987" customWidth="1" width="10.5"/>
    <col min="1988" max="1988" customWidth="1" width="10.5"/>
    <col min="1989" max="1989" customWidth="1" width="10.5"/>
    <col min="1990" max="1990" customWidth="1" width="10.5"/>
    <col min="1991" max="1991" customWidth="1" width="10.5"/>
    <col min="1992" max="1992" customWidth="1" width="10.5"/>
    <col min="1993" max="1993" customWidth="1" width="10.5"/>
    <col min="1994" max="1994" customWidth="1" width="10.5"/>
    <col min="1995" max="1995" customWidth="1" width="10.5"/>
    <col min="1996" max="1996" customWidth="1" width="10.5"/>
    <col min="1997" max="1997" customWidth="1" width="10.5"/>
    <col min="1998" max="1998" customWidth="1" width="10.5"/>
    <col min="1999" max="1999" customWidth="1" width="10.5"/>
    <col min="2000" max="2000" customWidth="1" width="10.5"/>
    <col min="2001" max="2001" customWidth="1" width="10.5"/>
    <col min="2002" max="2002" customWidth="1" width="10.5"/>
    <col min="2003" max="2003" customWidth="1" width="10.5"/>
    <col min="2004" max="2004" customWidth="1" width="10.5"/>
    <col min="2005" max="2005" customWidth="1" width="10.5"/>
    <col min="2006" max="2006" customWidth="1" width="10.5"/>
    <col min="2007" max="2007" customWidth="1" width="10.5"/>
    <col min="2008" max="2008" customWidth="1" width="10.5"/>
    <col min="2009" max="2009" customWidth="1" width="10.5"/>
    <col min="2010" max="2010" customWidth="1" width="10.5"/>
    <col min="2011" max="2011" customWidth="1" width="10.5"/>
    <col min="2012" max="2012" customWidth="1" width="10.5"/>
    <col min="2013" max="2013" customWidth="1" width="10.5"/>
    <col min="2014" max="2014" customWidth="1" width="10.5"/>
    <col min="2015" max="2015" customWidth="1" width="10.5"/>
    <col min="2016" max="2016" customWidth="1" width="10.5"/>
    <col min="2017" max="2017" customWidth="1" width="10.5"/>
    <col min="2018" max="2018" customWidth="1" width="10.5"/>
    <col min="2019" max="2019" customWidth="1" width="10.5"/>
    <col min="2020" max="2020" customWidth="1" width="10.5"/>
    <col min="2021" max="2021" customWidth="1" width="10.5"/>
    <col min="2022" max="2022" customWidth="1" width="10.5"/>
    <col min="2023" max="2023" customWidth="1" width="10.5"/>
    <col min="2024" max="2024" customWidth="1" width="10.5"/>
    <col min="2025" max="2025" customWidth="1" width="10.5"/>
    <col min="2026" max="2026" customWidth="1" width="10.5"/>
    <col min="2027" max="2027" customWidth="1" width="10.5"/>
    <col min="2028" max="2028" customWidth="1" width="10.5"/>
    <col min="2029" max="2029" customWidth="1" width="10.5"/>
    <col min="2030" max="2030" customWidth="1" width="10.5"/>
    <col min="2031" max="2031" customWidth="1" width="10.5"/>
    <col min="2032" max="2032" customWidth="1" width="10.5"/>
    <col min="2033" max="2033" customWidth="1" width="10.5"/>
    <col min="2034" max="2034" customWidth="1" width="10.5"/>
    <col min="2035" max="2035" customWidth="1" width="10.5"/>
    <col min="2036" max="2036" customWidth="1" width="10.5"/>
    <col min="2037" max="2037" customWidth="1" width="10.5"/>
    <col min="2038" max="2038" customWidth="1" width="10.5"/>
    <col min="2039" max="2039" customWidth="1" width="10.5"/>
    <col min="2040" max="2040" customWidth="1" width="10.5"/>
    <col min="2041" max="2041" customWidth="1" width="10.5"/>
    <col min="2042" max="2042" customWidth="1" width="10.5"/>
    <col min="2043" max="2043" customWidth="1" width="10.5"/>
    <col min="2044" max="2044" customWidth="1" width="10.5"/>
    <col min="2045" max="2045" customWidth="1" width="10.5"/>
    <col min="2046" max="2046" customWidth="1" width="10.5"/>
    <col min="2047" max="2047" customWidth="1" width="10.5"/>
    <col min="2048" max="2048" customWidth="1" width="10.5"/>
    <col min="2049" max="2049" customWidth="1" width="10.5"/>
    <col min="2050" max="2050" customWidth="1" width="10.5"/>
    <col min="2051" max="2051" customWidth="1" width="10.5"/>
    <col min="2052" max="2052" customWidth="1" width="10.5"/>
    <col min="2053" max="2053" customWidth="1" width="10.5"/>
    <col min="2054" max="2054" customWidth="1" width="10.5"/>
    <col min="2055" max="2055" customWidth="1" width="10.5"/>
    <col min="2056" max="2056" customWidth="1" width="10.5"/>
    <col min="2057" max="2057" customWidth="1" width="10.5"/>
    <col min="2058" max="2058" customWidth="1" width="10.5"/>
    <col min="2059" max="2059" customWidth="1" width="10.5"/>
    <col min="2060" max="2060" customWidth="1" width="10.5"/>
    <col min="2061" max="2061" customWidth="1" width="10.5"/>
    <col min="2062" max="2062" customWidth="1" width="10.5"/>
    <col min="2063" max="2063" customWidth="1" width="10.5"/>
    <col min="2064" max="2064" customWidth="1" width="10.5"/>
    <col min="2065" max="2065" customWidth="1" width="10.5"/>
    <col min="2066" max="2066" customWidth="1" width="10.5"/>
    <col min="2067" max="2067" customWidth="1" width="10.5"/>
    <col min="2068" max="2068" customWidth="1" width="10.5"/>
    <col min="2069" max="2069" customWidth="1" width="10.5"/>
    <col min="2070" max="2070" customWidth="1" width="10.5"/>
    <col min="2071" max="2071" customWidth="1" width="10.5"/>
    <col min="2072" max="2072" customWidth="1" width="10.5"/>
    <col min="2073" max="2073" customWidth="1" width="10.5"/>
    <col min="2074" max="2074" customWidth="1" width="10.5"/>
    <col min="2075" max="2075" customWidth="1" width="10.5"/>
    <col min="2076" max="2076" customWidth="1" width="10.5"/>
    <col min="2077" max="2077" customWidth="1" width="10.5"/>
    <col min="2078" max="2078" customWidth="1" width="10.5"/>
    <col min="2079" max="2079" customWidth="1" width="10.5"/>
    <col min="2080" max="2080" customWidth="1" width="10.5"/>
    <col min="2081" max="2081" customWidth="1" width="10.5"/>
    <col min="2082" max="2082" customWidth="1" width="10.5"/>
    <col min="2083" max="2083" customWidth="1" width="10.5"/>
    <col min="2084" max="2084" customWidth="1" width="10.5"/>
    <col min="2085" max="2085" customWidth="1" width="10.5"/>
    <col min="2086" max="2086" customWidth="1" width="10.5"/>
    <col min="2087" max="2087" customWidth="1" width="10.5"/>
    <col min="2088" max="2088" customWidth="1" width="10.5"/>
    <col min="2089" max="2089" customWidth="1" width="10.5"/>
    <col min="2090" max="2090" customWidth="1" width="10.5"/>
    <col min="2091" max="2091" customWidth="1" width="10.5"/>
    <col min="2092" max="2092" customWidth="1" width="10.5"/>
    <col min="2093" max="2093" customWidth="1" width="10.5"/>
    <col min="2094" max="2094" customWidth="1" width="10.5"/>
    <col min="2095" max="2095" customWidth="1" width="10.5"/>
    <col min="2096" max="2096" customWidth="1" width="10.5"/>
    <col min="2097" max="2097" customWidth="1" width="10.5"/>
    <col min="2098" max="2098" customWidth="1" width="10.5"/>
    <col min="2099" max="2099" customWidth="1" width="10.5"/>
    <col min="2100" max="2100" customWidth="1" width="10.5"/>
    <col min="2101" max="2101" customWidth="1" width="10.5"/>
    <col min="2102" max="2102" customWidth="1" width="10.5"/>
    <col min="2103" max="2103" customWidth="1" width="10.5"/>
    <col min="2104" max="2104" customWidth="1" width="10.5"/>
    <col min="2105" max="2105" customWidth="1" width="10.5"/>
    <col min="2106" max="2106" customWidth="1" width="10.5"/>
    <col min="2107" max="2107" customWidth="1" width="10.5"/>
    <col min="2108" max="2108" customWidth="1" width="10.5"/>
    <col min="2109" max="2109" customWidth="1" width="10.5"/>
    <col min="2110" max="2110" customWidth="1" width="10.5"/>
    <col min="2111" max="2111" customWidth="1" width="10.5"/>
    <col min="2112" max="2112" customWidth="1" width="10.5"/>
    <col min="2113" max="2113" customWidth="1" width="10.5"/>
    <col min="2114" max="2114" customWidth="1" width="10.5"/>
    <col min="2115" max="2115" customWidth="1" width="10.5"/>
    <col min="2116" max="2116" customWidth="1" width="10.5"/>
    <col min="2117" max="2117" customWidth="1" width="10.5"/>
    <col min="2118" max="2118" customWidth="1" width="10.5"/>
    <col min="2119" max="2119" customWidth="1" width="10.5"/>
    <col min="2120" max="2120" customWidth="1" width="10.5"/>
    <col min="2121" max="2121" customWidth="1" width="10.5"/>
    <col min="2122" max="2122" customWidth="1" width="10.5"/>
    <col min="2123" max="2123" customWidth="1" width="10.5"/>
    <col min="2124" max="2124" customWidth="1" width="10.5"/>
    <col min="2125" max="2125" customWidth="1" width="10.5"/>
    <col min="2126" max="2126" customWidth="1" width="10.5"/>
    <col min="2127" max="2127" customWidth="1" width="10.5"/>
    <col min="2128" max="2128" customWidth="1" width="10.5"/>
    <col min="2129" max="2129" customWidth="1" width="10.5"/>
    <col min="2130" max="2130" customWidth="1" width="10.5"/>
    <col min="2131" max="2131" customWidth="1" width="10.5"/>
    <col min="2132" max="2132" customWidth="1" width="10.5"/>
    <col min="2133" max="2133" customWidth="1" width="10.5"/>
    <col min="2134" max="2134" customWidth="1" width="10.5"/>
    <col min="2135" max="2135" customWidth="1" width="10.5"/>
    <col min="2136" max="2136" customWidth="1" width="10.5"/>
    <col min="2137" max="2137" customWidth="1" width="10.5"/>
    <col min="2138" max="2138" customWidth="1" width="10.5"/>
    <col min="2139" max="2139" customWidth="1" width="10.5"/>
    <col min="2140" max="2140" customWidth="1" width="10.5"/>
    <col min="2141" max="2141" customWidth="1" width="10.5"/>
    <col min="2142" max="2142" customWidth="1" width="10.5"/>
    <col min="2143" max="2143" customWidth="1" width="10.5"/>
    <col min="2144" max="2144" customWidth="1" width="10.5"/>
    <col min="2145" max="2145" customWidth="1" width="10.5"/>
    <col min="2146" max="2146" customWidth="1" width="10.5"/>
    <col min="2147" max="2147" customWidth="1" width="10.5"/>
    <col min="2148" max="2148" customWidth="1" width="10.5"/>
    <col min="2149" max="2149" customWidth="1" width="10.5"/>
    <col min="2150" max="2150" customWidth="1" width="10.5"/>
    <col min="2151" max="2151" customWidth="1" width="10.5"/>
    <col min="2152" max="2152" customWidth="1" width="10.5"/>
    <col min="2153" max="2153" customWidth="1" width="10.5"/>
    <col min="2154" max="2154" customWidth="1" width="10.5"/>
    <col min="2155" max="2155" customWidth="1" width="10.5"/>
    <col min="2156" max="2156" customWidth="1" width="10.5"/>
    <col min="2157" max="2157" customWidth="1" width="10.5"/>
    <col min="2158" max="2158" customWidth="1" width="10.5"/>
    <col min="2159" max="2159" customWidth="1" width="10.5"/>
    <col min="2160" max="2160" customWidth="1" width="10.5"/>
    <col min="2161" max="2161" customWidth="1" width="10.5"/>
    <col min="2162" max="2162" customWidth="1" width="10.5"/>
    <col min="2163" max="2163" customWidth="1" width="10.5"/>
    <col min="2164" max="2164" customWidth="1" width="10.5"/>
    <col min="2165" max="2165" customWidth="1" width="10.5"/>
    <col min="2166" max="2166" customWidth="1" width="10.5"/>
    <col min="2167" max="2167" customWidth="1" width="10.5"/>
    <col min="2168" max="2168" customWidth="1" width="10.5"/>
    <col min="2169" max="2169" customWidth="1" width="10.5"/>
    <col min="2170" max="2170" customWidth="1" width="10.5"/>
    <col min="2171" max="2171" customWidth="1" width="10.5"/>
    <col min="2172" max="2172" customWidth="1" width="10.5"/>
    <col min="2173" max="2173" customWidth="1" width="10.5"/>
    <col min="2174" max="2174" customWidth="1" width="10.5"/>
    <col min="2175" max="2175" customWidth="1" width="10.5"/>
    <col min="2176" max="2176" customWidth="1" width="10.5"/>
    <col min="2177" max="2177" customWidth="1" width="10.5"/>
    <col min="2178" max="2178" customWidth="1" width="10.5"/>
    <col min="2179" max="2179" customWidth="1" width="10.5"/>
    <col min="2180" max="2180" customWidth="1" width="10.5"/>
    <col min="2181" max="2181" customWidth="1" width="10.5"/>
    <col min="2182" max="2182" customWidth="1" width="10.5"/>
    <col min="2183" max="2183" customWidth="1" width="10.5"/>
    <col min="2184" max="2184" customWidth="1" width="10.5"/>
    <col min="2185" max="2185" customWidth="1" width="10.5"/>
    <col min="2186" max="2186" customWidth="1" width="10.5"/>
    <col min="2187" max="2187" customWidth="1" width="10.5"/>
    <col min="2188" max="2188" customWidth="1" width="10.5"/>
    <col min="2189" max="2189" customWidth="1" width="10.5"/>
    <col min="2190" max="2190" customWidth="1" width="10.5"/>
    <col min="2191" max="2191" customWidth="1" width="10.5"/>
    <col min="2192" max="2192" customWidth="1" width="10.5"/>
    <col min="2193" max="2193" customWidth="1" width="10.5"/>
    <col min="2194" max="2194" customWidth="1" width="10.5"/>
    <col min="2195" max="2195" customWidth="1" width="10.5"/>
    <col min="2196" max="2196" customWidth="1" width="10.5"/>
    <col min="2197" max="2197" customWidth="1" width="10.5"/>
    <col min="2198" max="2198" customWidth="1" width="10.5"/>
    <col min="2199" max="2199" customWidth="1" width="10.5"/>
    <col min="2200" max="2200" customWidth="1" width="10.5"/>
    <col min="2201" max="2201" customWidth="1" width="10.5"/>
    <col min="2202" max="2202" customWidth="1" width="10.5"/>
    <col min="2203" max="2203" customWidth="1" width="10.5"/>
    <col min="2204" max="2204" customWidth="1" width="10.5"/>
    <col min="2205" max="2205" customWidth="1" width="10.5"/>
    <col min="2206" max="2206" customWidth="1" width="10.5"/>
    <col min="2207" max="2207" customWidth="1" width="10.5"/>
    <col min="2208" max="2208" customWidth="1" width="10.5"/>
    <col min="2209" max="2209" customWidth="1" width="10.5"/>
    <col min="2210" max="2210" customWidth="1" width="10.5"/>
    <col min="2211" max="2211" customWidth="1" width="10.5"/>
    <col min="2212" max="2212" customWidth="1" width="10.5"/>
    <col min="2213" max="2213" customWidth="1" width="10.5"/>
    <col min="2214" max="2214" customWidth="1" width="10.5"/>
    <col min="2215" max="2215" customWidth="1" width="10.5"/>
    <col min="2216" max="2216" customWidth="1" width="10.5"/>
    <col min="2217" max="2217" customWidth="1" width="10.5"/>
    <col min="2218" max="2218" customWidth="1" width="10.5"/>
    <col min="2219" max="2219" customWidth="1" width="10.5"/>
    <col min="2220" max="2220" customWidth="1" width="10.5"/>
    <col min="2221" max="2221" customWidth="1" width="10.5"/>
    <col min="2222" max="2222" customWidth="1" width="10.5"/>
    <col min="2223" max="2223" customWidth="1" width="10.5"/>
    <col min="2224" max="2224" customWidth="1" width="10.5"/>
    <col min="2225" max="2225" customWidth="1" width="10.5"/>
    <col min="2226" max="2226" customWidth="1" width="10.5"/>
    <col min="2227" max="2227" customWidth="1" width="10.5"/>
    <col min="2228" max="2228" customWidth="1" width="10.5"/>
    <col min="2229" max="2229" customWidth="1" width="10.5"/>
    <col min="2230" max="2230" customWidth="1" width="10.5"/>
    <col min="2231" max="2231" customWidth="1" width="10.5"/>
    <col min="2232" max="2232" customWidth="1" width="10.5"/>
    <col min="2233" max="2233" customWidth="1" width="10.5"/>
    <col min="2234" max="2234" customWidth="1" width="10.5"/>
    <col min="2235" max="2235" customWidth="1" width="10.5"/>
    <col min="2236" max="2236" customWidth="1" width="10.5"/>
    <col min="2237" max="2237" customWidth="1" width="10.5"/>
    <col min="2238" max="2238" customWidth="1" width="10.5"/>
    <col min="2239" max="2239" customWidth="1" width="10.5"/>
    <col min="2240" max="2240" customWidth="1" width="10.5"/>
    <col min="2241" max="2241" customWidth="1" width="10.5"/>
    <col min="2242" max="2242" customWidth="1" width="10.5"/>
    <col min="2243" max="2243" customWidth="1" width="10.5"/>
    <col min="2244" max="2244" customWidth="1" width="10.5"/>
    <col min="2245" max="2245" customWidth="1" width="10.5"/>
    <col min="2246" max="2246" customWidth="1" width="10.5"/>
    <col min="2247" max="2247" customWidth="1" width="10.5"/>
    <col min="2248" max="2248" customWidth="1" width="10.5"/>
    <col min="2249" max="2249" customWidth="1" width="10.5"/>
    <col min="2250" max="2250" customWidth="1" width="10.5"/>
    <col min="2251" max="2251" customWidth="1" width="10.5"/>
    <col min="2252" max="2252" customWidth="1" width="10.5"/>
    <col min="2253" max="2253" customWidth="1" width="10.5"/>
    <col min="2254" max="2254" customWidth="1" width="10.5"/>
    <col min="2255" max="2255" customWidth="1" width="10.5"/>
    <col min="2256" max="2256" customWidth="1" width="10.5"/>
    <col min="2257" max="2257" customWidth="1" width="10.5"/>
    <col min="2258" max="2258" customWidth="1" width="10.5"/>
    <col min="2259" max="2259" customWidth="1" width="10.5"/>
    <col min="2260" max="2260" customWidth="1" width="10.5"/>
    <col min="2261" max="2261" customWidth="1" width="10.5"/>
    <col min="2262" max="2262" customWidth="1" width="10.5"/>
    <col min="2263" max="2263" customWidth="1" width="10.5"/>
    <col min="2264" max="2264" customWidth="1" width="10.5"/>
    <col min="2265" max="2265" customWidth="1" width="10.5"/>
    <col min="2266" max="2266" customWidth="1" width="10.5"/>
    <col min="2267" max="2267" customWidth="1" width="10.5"/>
    <col min="2268" max="2268" customWidth="1" width="10.5"/>
    <col min="2269" max="2269" customWidth="1" width="10.5"/>
    <col min="2270" max="2270" customWidth="1" width="10.5"/>
    <col min="2271" max="2271" customWidth="1" width="10.5"/>
    <col min="2272" max="2272" customWidth="1" width="10.5"/>
    <col min="2273" max="2273" customWidth="1" width="10.5"/>
    <col min="2274" max="2274" customWidth="1" width="10.5"/>
    <col min="2275" max="2275" customWidth="1" width="10.5"/>
    <col min="2276" max="2276" customWidth="1" width="10.5"/>
    <col min="2277" max="2277" customWidth="1" width="10.5"/>
    <col min="2278" max="2278" customWidth="1" width="10.5"/>
    <col min="2279" max="2279" customWidth="1" width="10.5"/>
    <col min="2280" max="2280" customWidth="1" width="10.5"/>
    <col min="2281" max="2281" customWidth="1" width="10.5"/>
    <col min="2282" max="2282" customWidth="1" width="10.5"/>
    <col min="2283" max="2283" customWidth="1" width="10.5"/>
    <col min="2284" max="2284" customWidth="1" width="10.5"/>
    <col min="2285" max="2285" customWidth="1" width="10.5"/>
    <col min="2286" max="2286" customWidth="1" width="10.5"/>
    <col min="2287" max="2287" customWidth="1" width="10.5"/>
    <col min="2288" max="2288" customWidth="1" width="10.5"/>
    <col min="2289" max="2289" customWidth="1" width="10.5"/>
    <col min="2290" max="2290" customWidth="1" width="10.5"/>
    <col min="2291" max="2291" customWidth="1" width="10.5"/>
    <col min="2292" max="2292" customWidth="1" width="10.5"/>
    <col min="2293" max="2293" customWidth="1" width="10.5"/>
    <col min="2294" max="2294" customWidth="1" width="10.5"/>
    <col min="2295" max="2295" customWidth="1" width="10.5"/>
    <col min="2296" max="2296" customWidth="1" width="10.5"/>
    <col min="2297" max="2297" customWidth="1" width="10.5"/>
    <col min="2298" max="2298" customWidth="1" width="10.5"/>
    <col min="2299" max="2299" customWidth="1" width="10.5"/>
    <col min="2300" max="2300" customWidth="1" width="10.5"/>
    <col min="2301" max="2301" customWidth="1" width="10.5"/>
    <col min="2302" max="2302" customWidth="1" width="10.5"/>
    <col min="2303" max="2303" customWidth="1" width="10.5"/>
    <col min="2304" max="2304" customWidth="1" width="10.5"/>
    <col min="2305" max="2305" customWidth="1" width="10.5"/>
    <col min="2306" max="2306" customWidth="1" width="10.5"/>
    <col min="2307" max="2307" customWidth="1" width="10.5"/>
    <col min="2308" max="2308" customWidth="1" width="10.5"/>
    <col min="2309" max="2309" customWidth="1" width="10.5"/>
    <col min="2310" max="2310" customWidth="1" width="10.5"/>
    <col min="2311" max="2311" customWidth="1" width="10.5"/>
    <col min="2312" max="2312" customWidth="1" width="10.5"/>
    <col min="2313" max="2313" customWidth="1" width="10.5"/>
    <col min="2314" max="2314" customWidth="1" width="10.5"/>
    <col min="2315" max="2315" customWidth="1" width="10.5"/>
    <col min="2316" max="2316" customWidth="1" width="10.5"/>
    <col min="2317" max="2317" customWidth="1" width="10.5"/>
    <col min="2318" max="2318" customWidth="1" width="10.5"/>
    <col min="2319" max="2319" customWidth="1" width="10.5"/>
    <col min="2320" max="2320" customWidth="1" width="10.5"/>
    <col min="2321" max="2321" customWidth="1" width="10.5"/>
    <col min="2322" max="2322" customWidth="1" width="10.5"/>
    <col min="2323" max="2323" customWidth="1" width="10.5"/>
    <col min="2324" max="2324" customWidth="1" width="10.5"/>
    <col min="2325" max="2325" customWidth="1" width="10.5"/>
    <col min="2326" max="2326" customWidth="1" width="10.5"/>
    <col min="2327" max="2327" customWidth="1" width="10.5"/>
    <col min="2328" max="2328" customWidth="1" width="10.5"/>
    <col min="2329" max="2329" customWidth="1" width="10.5"/>
    <col min="2330" max="2330" customWidth="1" width="10.5"/>
    <col min="2331" max="2331" customWidth="1" width="10.5"/>
    <col min="2332" max="2332" customWidth="1" width="10.5"/>
    <col min="2333" max="2333" customWidth="1" width="10.5"/>
    <col min="2334" max="2334" customWidth="1" width="10.5"/>
    <col min="2335" max="2335" customWidth="1" width="10.5"/>
    <col min="2336" max="2336" customWidth="1" width="10.5"/>
    <col min="2337" max="2337" customWidth="1" width="10.5"/>
    <col min="2338" max="2338" customWidth="1" width="10.5"/>
    <col min="2339" max="2339" customWidth="1" width="10.5"/>
    <col min="2340" max="2340" customWidth="1" width="10.5"/>
    <col min="2341" max="2341" customWidth="1" width="10.5"/>
    <col min="2342" max="2342" customWidth="1" width="10.5"/>
    <col min="2343" max="2343" customWidth="1" width="10.5"/>
    <col min="2344" max="2344" customWidth="1" width="10.5"/>
    <col min="2345" max="2345" customWidth="1" width="10.5"/>
    <col min="2346" max="2346" customWidth="1" width="10.5"/>
    <col min="2347" max="2347" customWidth="1" width="10.5"/>
    <col min="2348" max="2348" customWidth="1" width="10.5"/>
    <col min="2349" max="2349" customWidth="1" width="10.5"/>
    <col min="2350" max="2350" customWidth="1" width="10.5"/>
    <col min="2351" max="2351" customWidth="1" width="10.5"/>
    <col min="2352" max="2352" customWidth="1" width="10.5"/>
    <col min="2353" max="2353" customWidth="1" width="10.5"/>
    <col min="2354" max="2354" customWidth="1" width="10.5"/>
    <col min="2355" max="2355" customWidth="1" width="10.5"/>
    <col min="2356" max="2356" customWidth="1" width="10.5"/>
    <col min="2357" max="2357" customWidth="1" width="10.5"/>
    <col min="2358" max="2358" customWidth="1" width="10.5"/>
    <col min="2359" max="2359" customWidth="1" width="10.5"/>
    <col min="2360" max="2360" customWidth="1" width="10.5"/>
    <col min="2361" max="2361" customWidth="1" width="10.5"/>
    <col min="2362" max="2362" customWidth="1" width="10.5"/>
    <col min="2363" max="2363" customWidth="1" width="10.5"/>
    <col min="2364" max="2364" customWidth="1" width="10.5"/>
    <col min="2365" max="2365" customWidth="1" width="10.5"/>
    <col min="2366" max="2366" customWidth="1" width="10.5"/>
    <col min="2367" max="2367" customWidth="1" width="10.5"/>
    <col min="2368" max="2368" customWidth="1" width="10.5"/>
    <col min="2369" max="2369" customWidth="1" width="10.5"/>
    <col min="2370" max="2370" customWidth="1" width="10.5"/>
    <col min="2371" max="2371" customWidth="1" width="10.5"/>
    <col min="2372" max="2372" customWidth="1" width="10.5"/>
    <col min="2373" max="2373" customWidth="1" width="10.5"/>
    <col min="2374" max="2374" customWidth="1" width="10.5"/>
    <col min="2375" max="2375" customWidth="1" width="10.5"/>
    <col min="2376" max="2376" customWidth="1" width="10.5"/>
    <col min="2377" max="2377" customWidth="1" width="10.5"/>
    <col min="2378" max="2378" customWidth="1" width="10.5"/>
    <col min="2379" max="2379" customWidth="1" width="10.5"/>
    <col min="2380" max="2380" customWidth="1" width="10.5"/>
    <col min="2381" max="2381" customWidth="1" width="10.5"/>
    <col min="2382" max="2382" customWidth="1" width="10.5"/>
    <col min="2383" max="2383" customWidth="1" width="10.5"/>
    <col min="2384" max="2384" customWidth="1" width="10.5"/>
    <col min="2385" max="2385" customWidth="1" width="10.5"/>
    <col min="2386" max="2386" customWidth="1" width="10.5"/>
    <col min="2387" max="2387" customWidth="1" width="10.5"/>
    <col min="2388" max="2388" customWidth="1" width="10.5"/>
    <col min="2389" max="2389" customWidth="1" width="10.5"/>
    <col min="2390" max="2390" customWidth="1" width="10.5"/>
    <col min="2391" max="2391" customWidth="1" width="10.5"/>
    <col min="2392" max="2392" customWidth="1" width="10.5"/>
    <col min="2393" max="2393" customWidth="1" width="10.5"/>
    <col min="2394" max="2394" customWidth="1" width="10.5"/>
    <col min="2395" max="2395" customWidth="1" width="10.5"/>
    <col min="2396" max="2396" customWidth="1" width="10.5"/>
    <col min="2397" max="2397" customWidth="1" width="10.5"/>
    <col min="2398" max="2398" customWidth="1" width="10.5"/>
    <col min="2399" max="2399" customWidth="1" width="10.5"/>
    <col min="2400" max="2400" customWidth="1" width="10.5"/>
    <col min="2401" max="2401" customWidth="1" width="10.5"/>
    <col min="2402" max="2402" customWidth="1" width="10.5"/>
    <col min="2403" max="2403" customWidth="1" width="10.5"/>
    <col min="2404" max="2404" customWidth="1" width="10.5"/>
    <col min="2405" max="2405" customWidth="1" width="10.5"/>
    <col min="2406" max="2406" customWidth="1" width="10.5"/>
    <col min="2407" max="2407" customWidth="1" width="10.5"/>
    <col min="2408" max="2408" customWidth="1" width="10.5"/>
    <col min="2409" max="2409" customWidth="1" width="10.5"/>
    <col min="2410" max="2410" customWidth="1" width="10.5"/>
    <col min="2411" max="2411" customWidth="1" width="10.5"/>
    <col min="2412" max="2412" customWidth="1" width="10.5"/>
    <col min="2413" max="2413" customWidth="1" width="10.5"/>
    <col min="2414" max="2414" customWidth="1" width="10.5"/>
    <col min="2415" max="2415" customWidth="1" width="10.5"/>
    <col min="2416" max="2416" customWidth="1" width="10.5"/>
    <col min="2417" max="2417" customWidth="1" width="10.5"/>
    <col min="2418" max="2418" customWidth="1" width="10.5"/>
    <col min="2419" max="2419" customWidth="1" width="10.5"/>
    <col min="2420" max="2420" customWidth="1" width="10.5"/>
    <col min="2421" max="2421" customWidth="1" width="10.5"/>
    <col min="2422" max="2422" customWidth="1" width="10.5"/>
    <col min="2423" max="2423" customWidth="1" width="10.5"/>
    <col min="2424" max="2424" customWidth="1" width="10.5"/>
    <col min="2425" max="2425" customWidth="1" width="10.5"/>
    <col min="2426" max="2426" customWidth="1" width="10.5"/>
    <col min="2427" max="2427" customWidth="1" width="10.5"/>
    <col min="2428" max="2428" customWidth="1" width="10.5"/>
    <col min="2429" max="2429" customWidth="1" width="10.5"/>
    <col min="2430" max="2430" customWidth="1" width="10.5"/>
    <col min="2431" max="2431" customWidth="1" width="10.5"/>
    <col min="2432" max="2432" customWidth="1" width="10.5"/>
    <col min="2433" max="2433" customWidth="1" width="10.5"/>
    <col min="2434" max="2434" customWidth="1" width="10.5"/>
    <col min="2435" max="2435" customWidth="1" width="10.5"/>
    <col min="2436" max="2436" customWidth="1" width="10.5"/>
    <col min="2437" max="2437" customWidth="1" width="10.5"/>
    <col min="2438" max="2438" customWidth="1" width="10.5"/>
    <col min="2439" max="2439" customWidth="1" width="10.5"/>
    <col min="2440" max="2440" customWidth="1" width="10.5"/>
    <col min="2441" max="2441" customWidth="1" width="10.5"/>
    <col min="2442" max="2442" customWidth="1" width="10.5"/>
    <col min="2443" max="2443" customWidth="1" width="10.5"/>
    <col min="2444" max="2444" customWidth="1" width="10.5"/>
    <col min="2445" max="2445" customWidth="1" width="10.5"/>
    <col min="2446" max="2446" customWidth="1" width="10.5"/>
    <col min="2447" max="2447" customWidth="1" width="10.5"/>
    <col min="2448" max="2448" customWidth="1" width="10.5"/>
    <col min="2449" max="2449" customWidth="1" width="10.5"/>
    <col min="2450" max="2450" customWidth="1" width="10.5"/>
    <col min="2451" max="2451" customWidth="1" width="10.5"/>
    <col min="2452" max="2452" customWidth="1" width="10.5"/>
    <col min="2453" max="2453" customWidth="1" width="10.5"/>
    <col min="2454" max="2454" customWidth="1" width="10.5"/>
    <col min="2455" max="2455" customWidth="1" width="10.5"/>
    <col min="2456" max="2456" customWidth="1" width="10.5"/>
    <col min="2457" max="2457" customWidth="1" width="10.5"/>
    <col min="2458" max="2458" customWidth="1" width="10.5"/>
    <col min="2459" max="2459" customWidth="1" width="10.5"/>
    <col min="2460" max="2460" customWidth="1" width="10.5"/>
    <col min="2461" max="2461" customWidth="1" width="10.5"/>
    <col min="2462" max="2462" customWidth="1" width="10.5"/>
    <col min="2463" max="2463" customWidth="1" width="10.5"/>
    <col min="2464" max="2464" customWidth="1" width="10.5"/>
    <col min="2465" max="2465" customWidth="1" width="10.5"/>
    <col min="2466" max="2466" customWidth="1" width="10.5"/>
    <col min="2467" max="2467" customWidth="1" width="10.5"/>
    <col min="2468" max="2468" customWidth="1" width="10.5"/>
    <col min="2469" max="2469" customWidth="1" width="10.5"/>
    <col min="2470" max="2470" customWidth="1" width="10.5"/>
    <col min="2471" max="2471" customWidth="1" width="10.5"/>
    <col min="2472" max="2472" customWidth="1" width="10.5"/>
    <col min="2473" max="2473" customWidth="1" width="10.5"/>
    <col min="2474" max="2474" customWidth="1" width="10.5"/>
    <col min="2475" max="2475" customWidth="1" width="10.5"/>
    <col min="2476" max="2476" customWidth="1" width="10.5"/>
    <col min="2477" max="2477" customWidth="1" width="10.5"/>
    <col min="2478" max="2478" customWidth="1" width="10.5"/>
    <col min="2479" max="2479" customWidth="1" width="10.5"/>
    <col min="2480" max="2480" customWidth="1" width="10.5"/>
    <col min="2481" max="2481" customWidth="1" width="10.5"/>
    <col min="2482" max="2482" customWidth="1" width="10.5"/>
    <col min="2483" max="2483" customWidth="1" width="10.5"/>
    <col min="2484" max="2484" customWidth="1" width="10.5"/>
    <col min="2485" max="2485" customWidth="1" width="10.5"/>
    <col min="2486" max="2486" customWidth="1" width="10.5"/>
    <col min="2487" max="2487" customWidth="1" width="10.5"/>
    <col min="2488" max="2488" customWidth="1" width="10.5"/>
    <col min="2489" max="2489" customWidth="1" width="10.5"/>
    <col min="2490" max="2490" customWidth="1" width="10.5"/>
    <col min="2491" max="2491" customWidth="1" width="10.5"/>
    <col min="2492" max="2492" customWidth="1" width="10.5"/>
    <col min="2493" max="2493" customWidth="1" width="10.5"/>
    <col min="2494" max="2494" customWidth="1" width="10.5"/>
    <col min="2495" max="2495" customWidth="1" width="10.5"/>
    <col min="2496" max="2496" customWidth="1" width="10.5"/>
    <col min="2497" max="2497" customWidth="1" width="10.5"/>
    <col min="2498" max="2498" customWidth="1" width="10.5"/>
    <col min="2499" max="2499" customWidth="1" width="10.5"/>
    <col min="2500" max="2500" customWidth="1" width="10.5"/>
    <col min="2501" max="2501" customWidth="1" width="10.5"/>
    <col min="2502" max="2502" customWidth="1" width="10.5"/>
    <col min="2503" max="2503" customWidth="1" width="10.5"/>
    <col min="2504" max="2504" customWidth="1" width="10.5"/>
    <col min="2505" max="2505" customWidth="1" width="10.5"/>
    <col min="2506" max="2506" customWidth="1" width="10.5"/>
    <col min="2507" max="2507" customWidth="1" width="10.5"/>
    <col min="2508" max="2508" customWidth="1" width="10.5"/>
    <col min="2509" max="2509" customWidth="1" width="10.5"/>
    <col min="2510" max="2510" customWidth="1" width="10.5"/>
    <col min="2511" max="2511" customWidth="1" width="10.5"/>
    <col min="2512" max="2512" customWidth="1" width="10.5"/>
    <col min="2513" max="2513" customWidth="1" width="10.5"/>
    <col min="2514" max="2514" customWidth="1" width="10.5"/>
    <col min="2515" max="2515" customWidth="1" width="10.5"/>
    <col min="2516" max="2516" customWidth="1" width="10.5"/>
    <col min="2517" max="2517" customWidth="1" width="10.5"/>
    <col min="2518" max="2518" customWidth="1" width="10.5"/>
    <col min="2519" max="2519" customWidth="1" width="10.5"/>
    <col min="2520" max="2520" customWidth="1" width="10.5"/>
    <col min="2521" max="2521" customWidth="1" width="10.5"/>
    <col min="2522" max="2522" customWidth="1" width="10.5"/>
    <col min="2523" max="2523" customWidth="1" width="10.5"/>
    <col min="2524" max="2524" customWidth="1" width="10.5"/>
    <col min="2525" max="2525" customWidth="1" width="10.5"/>
    <col min="2526" max="2526" customWidth="1" width="10.5"/>
    <col min="2527" max="2527" customWidth="1" width="10.5"/>
    <col min="2528" max="2528" customWidth="1" width="10.5"/>
    <col min="2529" max="2529" customWidth="1" width="10.5"/>
    <col min="2530" max="2530" customWidth="1" width="10.5"/>
    <col min="2531" max="2531" customWidth="1" width="10.5"/>
    <col min="2532" max="2532" customWidth="1" width="10.5"/>
    <col min="2533" max="2533" customWidth="1" width="10.5"/>
    <col min="2534" max="2534" customWidth="1" width="10.5"/>
    <col min="2535" max="2535" customWidth="1" width="10.5"/>
    <col min="2536" max="2536" customWidth="1" width="10.5"/>
    <col min="2537" max="2537" customWidth="1" width="10.5"/>
    <col min="2538" max="2538" customWidth="1" width="10.5"/>
    <col min="2539" max="2539" customWidth="1" width="10.5"/>
    <col min="2540" max="2540" customWidth="1" width="10.5"/>
    <col min="2541" max="2541" customWidth="1" width="10.5"/>
    <col min="2542" max="2542" customWidth="1" width="10.5"/>
    <col min="2543" max="2543" customWidth="1" width="10.5"/>
    <col min="2544" max="2544" customWidth="1" width="10.5"/>
    <col min="2545" max="2545" customWidth="1" width="10.5"/>
    <col min="2546" max="2546" customWidth="1" width="10.5"/>
    <col min="2547" max="2547" customWidth="1" width="10.5"/>
    <col min="2548" max="2548" customWidth="1" width="10.5"/>
    <col min="2549" max="2549" customWidth="1" width="10.5"/>
    <col min="2550" max="2550" customWidth="1" width="10.5"/>
    <col min="2551" max="2551" customWidth="1" width="10.5"/>
    <col min="2552" max="2552" customWidth="1" width="10.5"/>
    <col min="2553" max="2553" customWidth="1" width="10.5"/>
    <col min="2554" max="2554" customWidth="1" width="10.5"/>
    <col min="2555" max="2555" customWidth="1" width="10.5"/>
    <col min="2556" max="2556" customWidth="1" width="10.5"/>
    <col min="2557" max="2557" customWidth="1" width="10.5"/>
    <col min="2558" max="2558" customWidth="1" width="10.5"/>
    <col min="2559" max="2559" customWidth="1" width="10.5"/>
    <col min="2560" max="2560" customWidth="1" width="10.5"/>
    <col min="2561" max="2561" customWidth="1" width="10.5"/>
    <col min="2562" max="2562" customWidth="1" width="10.5"/>
    <col min="2563" max="2563" customWidth="1" width="10.5"/>
    <col min="2564" max="2564" customWidth="1" width="10.5"/>
    <col min="2565" max="2565" customWidth="1" width="10.5"/>
    <col min="2566" max="2566" customWidth="1" width="10.5"/>
    <col min="2567" max="2567" customWidth="1" width="10.5"/>
    <col min="2568" max="2568" customWidth="1" width="10.5"/>
    <col min="2569" max="2569" customWidth="1" width="10.5"/>
    <col min="2570" max="2570" customWidth="1" width="10.5"/>
    <col min="2571" max="2571" customWidth="1" width="10.5"/>
    <col min="2572" max="2572" customWidth="1" width="10.5"/>
    <col min="2573" max="2573" customWidth="1" width="10.5"/>
    <col min="2574" max="2574" customWidth="1" width="10.5"/>
    <col min="2575" max="2575" customWidth="1" width="10.5"/>
    <col min="2576" max="2576" customWidth="1" width="10.5"/>
    <col min="2577" max="2577" customWidth="1" width="10.5"/>
    <col min="2578" max="2578" customWidth="1" width="10.5"/>
    <col min="2579" max="2579" customWidth="1" width="10.5"/>
    <col min="2580" max="2580" customWidth="1" width="10.5"/>
    <col min="2581" max="2581" customWidth="1" width="10.5"/>
    <col min="2582" max="2582" customWidth="1" width="10.5"/>
    <col min="2583" max="2583" customWidth="1" width="10.5"/>
    <col min="2584" max="2584" customWidth="1" width="10.5"/>
    <col min="2585" max="2585" customWidth="1" width="10.5"/>
    <col min="2586" max="2586" customWidth="1" width="10.5"/>
    <col min="2587" max="2587" customWidth="1" width="10.5"/>
    <col min="2588" max="2588" customWidth="1" width="10.5"/>
    <col min="2589" max="2589" customWidth="1" width="10.5"/>
    <col min="2590" max="2590" customWidth="1" width="10.5"/>
    <col min="2591" max="2591" customWidth="1" width="10.5"/>
    <col min="2592" max="2592" customWidth="1" width="10.5"/>
    <col min="2593" max="2593" customWidth="1" width="10.5"/>
    <col min="2594" max="2594" customWidth="1" width="10.5"/>
    <col min="2595" max="2595" customWidth="1" width="10.5"/>
    <col min="2596" max="2596" customWidth="1" width="10.5"/>
    <col min="2597" max="2597" customWidth="1" width="10.5"/>
    <col min="2598" max="2598" customWidth="1" width="10.5"/>
    <col min="2599" max="2599" customWidth="1" width="10.5"/>
    <col min="2600" max="2600" customWidth="1" width="10.5"/>
    <col min="2601" max="2601" customWidth="1" width="10.5"/>
    <col min="2602" max="2602" customWidth="1" width="10.5"/>
    <col min="2603" max="2603" customWidth="1" width="10.5"/>
    <col min="2604" max="2604" customWidth="1" width="10.5"/>
    <col min="2605" max="2605" customWidth="1" width="10.5"/>
    <col min="2606" max="2606" customWidth="1" width="10.5"/>
    <col min="2607" max="2607" customWidth="1" width="10.5"/>
    <col min="2608" max="2608" customWidth="1" width="10.5"/>
    <col min="2609" max="2609" customWidth="1" width="10.5"/>
    <col min="2610" max="2610" customWidth="1" width="10.5"/>
    <col min="2611" max="2611" customWidth="1" width="10.5"/>
    <col min="2612" max="2612" customWidth="1" width="10.5"/>
    <col min="2613" max="2613" customWidth="1" width="10.5"/>
    <col min="2614" max="2614" customWidth="1" width="10.5"/>
    <col min="2615" max="2615" customWidth="1" width="10.5"/>
    <col min="2616" max="2616" customWidth="1" width="10.5"/>
    <col min="2617" max="2617" customWidth="1" width="10.5"/>
    <col min="2618" max="2618" customWidth="1" width="10.5"/>
    <col min="2619" max="2619" customWidth="1" width="10.5"/>
    <col min="2620" max="2620" customWidth="1" width="10.5"/>
    <col min="2621" max="2621" customWidth="1" width="10.5"/>
    <col min="2622" max="2622" customWidth="1" width="10.5"/>
    <col min="2623" max="2623" customWidth="1" width="10.5"/>
    <col min="2624" max="2624" customWidth="1" width="10.5"/>
    <col min="2625" max="2625" customWidth="1" width="10.5"/>
    <col min="2626" max="2626" customWidth="1" width="10.5"/>
    <col min="2627" max="2627" customWidth="1" width="10.5"/>
    <col min="2628" max="2628" customWidth="1" width="10.5"/>
    <col min="2629" max="2629" customWidth="1" width="10.5"/>
    <col min="2630" max="2630" customWidth="1" width="10.5"/>
    <col min="2631" max="2631" customWidth="1" width="10.5"/>
    <col min="2632" max="2632" customWidth="1" width="10.5"/>
    <col min="2633" max="2633" customWidth="1" width="10.5"/>
    <col min="2634" max="2634" customWidth="1" width="10.5"/>
    <col min="2635" max="2635" customWidth="1" width="10.5"/>
    <col min="2636" max="2636" customWidth="1" width="10.5"/>
    <col min="2637" max="2637" customWidth="1" width="10.5"/>
    <col min="2638" max="2638" customWidth="1" width="10.5"/>
    <col min="2639" max="2639" customWidth="1" width="10.5"/>
    <col min="2640" max="2640" customWidth="1" width="10.5"/>
    <col min="2641" max="2641" customWidth="1" width="10.5"/>
    <col min="2642" max="2642" customWidth="1" width="10.5"/>
    <col min="2643" max="2643" customWidth="1" width="10.5"/>
    <col min="2644" max="2644" customWidth="1" width="10.5"/>
    <col min="2645" max="2645" customWidth="1" width="10.5"/>
    <col min="2646" max="2646" customWidth="1" width="10.5"/>
    <col min="2647" max="2647" customWidth="1" width="10.5"/>
    <col min="2648" max="2648" customWidth="1" width="10.5"/>
    <col min="2649" max="2649" customWidth="1" width="10.5"/>
    <col min="2650" max="2650" customWidth="1" width="10.5"/>
    <col min="2651" max="2651" customWidth="1" width="10.5"/>
    <col min="2652" max="2652" customWidth="1" width="10.5"/>
    <col min="2653" max="2653" customWidth="1" width="10.5"/>
    <col min="2654" max="2654" customWidth="1" width="10.5"/>
    <col min="2655" max="2655" customWidth="1" width="10.5"/>
    <col min="2656" max="2656" customWidth="1" width="10.5"/>
    <col min="2657" max="2657" customWidth="1" width="10.5"/>
    <col min="2658" max="2658" customWidth="1" width="10.5"/>
    <col min="2659" max="2659" customWidth="1" width="10.5"/>
    <col min="2660" max="2660" customWidth="1" width="10.5"/>
    <col min="2661" max="2661" customWidth="1" width="10.5"/>
    <col min="2662" max="2662" customWidth="1" width="10.5"/>
    <col min="2663" max="2663" customWidth="1" width="10.5"/>
    <col min="2664" max="2664" customWidth="1" width="10.5"/>
    <col min="2665" max="2665" customWidth="1" width="10.5"/>
    <col min="2666" max="2666" customWidth="1" width="10.5"/>
    <col min="2667" max="2667" customWidth="1" width="10.5"/>
    <col min="2668" max="2668" customWidth="1" width="10.5"/>
    <col min="2669" max="2669" customWidth="1" width="10.5"/>
    <col min="2670" max="2670" customWidth="1" width="10.5"/>
    <col min="2671" max="2671" customWidth="1" width="10.5"/>
    <col min="2672" max="2672" customWidth="1" width="10.5"/>
    <col min="2673" max="2673" customWidth="1" width="10.5"/>
    <col min="2674" max="2674" customWidth="1" width="10.5"/>
    <col min="2675" max="2675" customWidth="1" width="10.5"/>
    <col min="2676" max="2676" customWidth="1" width="10.5"/>
    <col min="2677" max="2677" customWidth="1" width="10.5"/>
    <col min="2678" max="2678" customWidth="1" width="10.5"/>
    <col min="2679" max="2679" customWidth="1" width="10.5"/>
    <col min="2680" max="2680" customWidth="1" width="10.5"/>
    <col min="2681" max="2681" customWidth="1" width="10.5"/>
    <col min="2682" max="2682" customWidth="1" width="10.5"/>
    <col min="2683" max="2683" customWidth="1" width="10.5"/>
    <col min="2684" max="2684" customWidth="1" width="10.5"/>
    <col min="2685" max="2685" customWidth="1" width="10.5"/>
    <col min="2686" max="2686" customWidth="1" width="10.5"/>
    <col min="2687" max="2687" customWidth="1" width="10.5"/>
    <col min="2688" max="2688" customWidth="1" width="10.5"/>
    <col min="2689" max="2689" customWidth="1" width="10.5"/>
    <col min="2690" max="2690" customWidth="1" width="10.5"/>
    <col min="2691" max="2691" customWidth="1" width="10.5"/>
    <col min="2692" max="2692" customWidth="1" width="10.5"/>
    <col min="2693" max="2693" customWidth="1" width="10.5"/>
    <col min="2694" max="2694" customWidth="1" width="10.5"/>
    <col min="2695" max="2695" customWidth="1" width="10.5"/>
    <col min="2696" max="2696" customWidth="1" width="10.5"/>
    <col min="2697" max="2697" customWidth="1" width="10.5"/>
    <col min="2698" max="2698" customWidth="1" width="10.5"/>
    <col min="2699" max="2699" customWidth="1" width="10.5"/>
    <col min="2700" max="2700" customWidth="1" width="10.5"/>
    <col min="2701" max="2701" customWidth="1" width="10.5"/>
    <col min="2702" max="2702" customWidth="1" width="10.5"/>
    <col min="2703" max="2703" customWidth="1" width="10.5"/>
    <col min="2704" max="2704" customWidth="1" width="10.5"/>
    <col min="2705" max="2705" customWidth="1" width="10.5"/>
    <col min="2706" max="2706" customWidth="1" width="10.5"/>
    <col min="2707" max="2707" customWidth="1" width="10.5"/>
    <col min="2708" max="2708" customWidth="1" width="10.5"/>
    <col min="2709" max="2709" customWidth="1" width="10.5"/>
    <col min="2710" max="2710" customWidth="1" width="10.5"/>
    <col min="2711" max="2711" customWidth="1" width="10.5"/>
    <col min="2712" max="2712" customWidth="1" width="10.5"/>
    <col min="2713" max="2713" customWidth="1" width="10.5"/>
    <col min="2714" max="2714" customWidth="1" width="10.5"/>
    <col min="2715" max="2715" customWidth="1" width="10.5"/>
    <col min="2716" max="2716" customWidth="1" width="10.5"/>
    <col min="2717" max="2717" customWidth="1" width="10.5"/>
    <col min="2718" max="2718" customWidth="1" width="10.5"/>
    <col min="2719" max="2719" customWidth="1" width="10.5"/>
    <col min="2720" max="2720" customWidth="1" width="10.5"/>
    <col min="2721" max="2721" customWidth="1" width="10.5"/>
    <col min="2722" max="2722" customWidth="1" width="10.5"/>
    <col min="2723" max="2723" customWidth="1" width="10.5"/>
    <col min="2724" max="2724" customWidth="1" width="10.5"/>
    <col min="2725" max="2725" customWidth="1" width="10.5"/>
    <col min="2726" max="2726" customWidth="1" width="10.5"/>
    <col min="2727" max="2727" customWidth="1" width="10.5"/>
    <col min="2728" max="2728" customWidth="1" width="10.5"/>
    <col min="2729" max="2729" customWidth="1" width="10.5"/>
    <col min="2730" max="2730" customWidth="1" width="10.5"/>
    <col min="2731" max="2731" customWidth="1" width="10.5"/>
    <col min="2732" max="2732" customWidth="1" width="10.5"/>
    <col min="2733" max="2733" customWidth="1" width="10.5"/>
    <col min="2734" max="2734" customWidth="1" width="10.5"/>
    <col min="2735" max="2735" customWidth="1" width="10.5"/>
    <col min="2736" max="2736" customWidth="1" width="10.5"/>
    <col min="2737" max="2737" customWidth="1" width="10.5"/>
    <col min="2738" max="2738" customWidth="1" width="10.5"/>
    <col min="2739" max="2739" customWidth="1" width="10.5"/>
    <col min="2740" max="2740" customWidth="1" width="10.5"/>
    <col min="2741" max="2741" customWidth="1" width="10.5"/>
    <col min="2742" max="2742" customWidth="1" width="10.5"/>
    <col min="2743" max="2743" customWidth="1" width="10.5"/>
    <col min="2744" max="2744" customWidth="1" width="10.5"/>
    <col min="2745" max="2745" customWidth="1" width="10.5"/>
    <col min="2746" max="2746" customWidth="1" width="10.5"/>
    <col min="2747" max="2747" customWidth="1" width="10.5"/>
    <col min="2748" max="2748" customWidth="1" width="10.5"/>
    <col min="2749" max="2749" customWidth="1" width="10.5"/>
    <col min="2750" max="2750" customWidth="1" width="10.5"/>
    <col min="2751" max="2751" customWidth="1" width="10.5"/>
    <col min="2752" max="2752" customWidth="1" width="10.5"/>
    <col min="2753" max="2753" customWidth="1" width="10.5"/>
    <col min="2754" max="2754" customWidth="1" width="10.5"/>
    <col min="2755" max="2755" customWidth="1" width="10.5"/>
    <col min="2756" max="2756" customWidth="1" width="10.5"/>
    <col min="2757" max="2757" customWidth="1" width="10.5"/>
    <col min="2758" max="2758" customWidth="1" width="10.5"/>
    <col min="2759" max="2759" customWidth="1" width="10.5"/>
    <col min="2760" max="2760" customWidth="1" width="10.5"/>
    <col min="2761" max="2761" customWidth="1" width="10.5"/>
    <col min="2762" max="2762" customWidth="1" width="10.5"/>
    <col min="2763" max="2763" customWidth="1" width="10.5"/>
    <col min="2764" max="2764" customWidth="1" width="10.5"/>
    <col min="2765" max="2765" customWidth="1" width="10.5"/>
    <col min="2766" max="2766" customWidth="1" width="10.5"/>
    <col min="2767" max="2767" customWidth="1" width="10.5"/>
    <col min="2768" max="2768" customWidth="1" width="10.5"/>
    <col min="2769" max="2769" customWidth="1" width="10.5"/>
    <col min="2770" max="2770" customWidth="1" width="10.5"/>
    <col min="2771" max="2771" customWidth="1" width="10.5"/>
    <col min="2772" max="2772" customWidth="1" width="10.5"/>
    <col min="2773" max="2773" customWidth="1" width="10.5"/>
    <col min="2774" max="2774" customWidth="1" width="10.5"/>
    <col min="2775" max="2775" customWidth="1" width="10.5"/>
    <col min="2776" max="2776" customWidth="1" width="10.5"/>
    <col min="2777" max="2777" customWidth="1" width="10.5"/>
    <col min="2778" max="2778" customWidth="1" width="10.5"/>
    <col min="2779" max="2779" customWidth="1" width="10.5"/>
    <col min="2780" max="2780" customWidth="1" width="10.5"/>
    <col min="2781" max="2781" customWidth="1" width="10.5"/>
    <col min="2782" max="2782" customWidth="1" width="10.5"/>
    <col min="2783" max="2783" customWidth="1" width="10.5"/>
    <col min="2784" max="2784" customWidth="1" width="10.5"/>
    <col min="2785" max="2785" customWidth="1" width="10.5"/>
    <col min="2786" max="2786" customWidth="1" width="10.5"/>
    <col min="2787" max="2787" customWidth="1" width="10.5"/>
    <col min="2788" max="2788" customWidth="1" width="10.5"/>
    <col min="2789" max="2789" customWidth="1" width="10.5"/>
    <col min="2790" max="2790" customWidth="1" width="10.5"/>
    <col min="2791" max="2791" customWidth="1" width="10.5"/>
    <col min="2792" max="2792" customWidth="1" width="10.5"/>
    <col min="2793" max="2793" customWidth="1" width="10.5"/>
    <col min="2794" max="2794" customWidth="1" width="10.5"/>
    <col min="2795" max="2795" customWidth="1" width="10.5"/>
    <col min="2796" max="2796" customWidth="1" width="10.5"/>
    <col min="2797" max="2797" customWidth="1" width="10.5"/>
    <col min="2798" max="2798" customWidth="1" width="10.5"/>
    <col min="2799" max="2799" customWidth="1" width="10.5"/>
    <col min="2800" max="2800" customWidth="1" width="10.5"/>
    <col min="2801" max="2801" customWidth="1" width="10.5"/>
    <col min="2802" max="2802" customWidth="1" width="10.5"/>
    <col min="2803" max="2803" customWidth="1" width="10.5"/>
    <col min="2804" max="2804" customWidth="1" width="10.5"/>
    <col min="2805" max="2805" customWidth="1" width="10.5"/>
    <col min="2806" max="2806" customWidth="1" width="10.5"/>
    <col min="2807" max="2807" customWidth="1" width="10.5"/>
    <col min="2808" max="2808" customWidth="1" width="10.5"/>
    <col min="2809" max="2809" customWidth="1" width="10.5"/>
    <col min="2810" max="2810" customWidth="1" width="10.5"/>
    <col min="2811" max="2811" customWidth="1" width="10.5"/>
    <col min="2812" max="2812" customWidth="1" width="10.5"/>
    <col min="2813" max="2813" customWidth="1" width="10.5"/>
    <col min="2814" max="2814" customWidth="1" width="10.5"/>
    <col min="2815" max="2815" customWidth="1" width="10.5"/>
    <col min="2816" max="2816" customWidth="1" width="10.5"/>
    <col min="2817" max="2817" customWidth="1" width="10.5"/>
    <col min="2818" max="2818" customWidth="1" width="10.5"/>
    <col min="2819" max="2819" customWidth="1" width="10.5"/>
    <col min="2820" max="2820" customWidth="1" width="10.5"/>
    <col min="2821" max="2821" customWidth="1" width="10.5"/>
    <col min="2822" max="2822" customWidth="1" width="10.5"/>
    <col min="2823" max="2823" customWidth="1" width="10.5"/>
    <col min="2824" max="2824" customWidth="1" width="10.5"/>
    <col min="2825" max="2825" customWidth="1" width="10.5"/>
    <col min="2826" max="2826" customWidth="1" width="10.5"/>
    <col min="2827" max="2827" customWidth="1" width="10.5"/>
    <col min="2828" max="2828" customWidth="1" width="10.5"/>
    <col min="2829" max="2829" customWidth="1" width="10.5"/>
    <col min="2830" max="2830" customWidth="1" width="10.5"/>
    <col min="2831" max="2831" customWidth="1" width="10.5"/>
    <col min="2832" max="2832" customWidth="1" width="10.5"/>
    <col min="2833" max="2833" customWidth="1" width="10.5"/>
    <col min="2834" max="2834" customWidth="1" width="10.5"/>
    <col min="2835" max="2835" customWidth="1" width="10.5"/>
    <col min="2836" max="2836" customWidth="1" width="10.5"/>
    <col min="2837" max="2837" customWidth="1" width="10.5"/>
    <col min="2838" max="2838" customWidth="1" width="10.5"/>
    <col min="2839" max="2839" customWidth="1" width="10.5"/>
    <col min="2840" max="2840" customWidth="1" width="10.5"/>
    <col min="2841" max="2841" customWidth="1" width="10.5"/>
    <col min="2842" max="2842" customWidth="1" width="10.5"/>
    <col min="2843" max="2843" customWidth="1" width="10.5"/>
    <col min="2844" max="2844" customWidth="1" width="10.5"/>
    <col min="2845" max="2845" customWidth="1" width="10.5"/>
    <col min="2846" max="2846" customWidth="1" width="10.5"/>
    <col min="2847" max="2847" customWidth="1" width="10.5"/>
    <col min="2848" max="2848" customWidth="1" width="10.5"/>
    <col min="2849" max="2849" customWidth="1" width="10.5"/>
    <col min="2850" max="2850" customWidth="1" width="10.5"/>
    <col min="2851" max="2851" customWidth="1" width="10.5"/>
    <col min="2852" max="2852" customWidth="1" width="10.5"/>
    <col min="2853" max="2853" customWidth="1" width="10.5"/>
    <col min="2854" max="2854" customWidth="1" width="10.5"/>
    <col min="2855" max="2855" customWidth="1" width="10.5"/>
    <col min="2856" max="2856" customWidth="1" width="10.5"/>
    <col min="2857" max="2857" customWidth="1" width="10.5"/>
    <col min="2858" max="2858" customWidth="1" width="10.5"/>
    <col min="2859" max="2859" customWidth="1" width="10.5"/>
    <col min="2860" max="2860" customWidth="1" width="10.5"/>
    <col min="2861" max="2861" customWidth="1" width="10.5"/>
    <col min="2862" max="2862" customWidth="1" width="10.5"/>
    <col min="2863" max="2863" customWidth="1" width="10.5"/>
    <col min="2864" max="2864" customWidth="1" width="10.5"/>
    <col min="2865" max="2865" customWidth="1" width="10.5"/>
    <col min="2866" max="2866" customWidth="1" width="10.5"/>
    <col min="2867" max="2867" customWidth="1" width="10.5"/>
    <col min="2868" max="2868" customWidth="1" width="10.5"/>
    <col min="2869" max="2869" customWidth="1" width="10.5"/>
    <col min="2870" max="2870" customWidth="1" width="10.5"/>
    <col min="2871" max="2871" customWidth="1" width="10.5"/>
    <col min="2872" max="2872" customWidth="1" width="10.5"/>
    <col min="2873" max="2873" customWidth="1" width="10.5"/>
    <col min="2874" max="2874" customWidth="1" width="10.5"/>
    <col min="2875" max="2875" customWidth="1" width="10.5"/>
    <col min="2876" max="2876" customWidth="1" width="10.5"/>
    <col min="2877" max="2877" customWidth="1" width="10.5"/>
    <col min="2878" max="2878" customWidth="1" width="10.5"/>
    <col min="2879" max="2879" customWidth="1" width="10.5"/>
    <col min="2880" max="2880" customWidth="1" width="10.5"/>
    <col min="2881" max="2881" customWidth="1" width="10.5"/>
    <col min="2882" max="2882" customWidth="1" width="10.5"/>
    <col min="2883" max="2883" customWidth="1" width="10.5"/>
    <col min="2884" max="2884" customWidth="1" width="10.5"/>
    <col min="2885" max="2885" customWidth="1" width="10.5"/>
    <col min="2886" max="2886" customWidth="1" width="10.5"/>
    <col min="2887" max="2887" customWidth="1" width="10.5"/>
    <col min="2888" max="2888" customWidth="1" width="10.5"/>
    <col min="2889" max="2889" customWidth="1" width="10.5"/>
    <col min="2890" max="2890" customWidth="1" width="10.5"/>
    <col min="2891" max="2891" customWidth="1" width="10.5"/>
    <col min="2892" max="2892" customWidth="1" width="10.5"/>
    <col min="2893" max="2893" customWidth="1" width="10.5"/>
    <col min="2894" max="2894" customWidth="1" width="10.5"/>
    <col min="2895" max="2895" customWidth="1" width="10.5"/>
    <col min="2896" max="2896" customWidth="1" width="10.5"/>
    <col min="2897" max="2897" customWidth="1" width="10.5"/>
    <col min="2898" max="2898" customWidth="1" width="10.5"/>
    <col min="2899" max="2899" customWidth="1" width="10.5"/>
    <col min="2900" max="2900" customWidth="1" width="10.5"/>
    <col min="2901" max="2901" customWidth="1" width="10.5"/>
    <col min="2902" max="2902" customWidth="1" width="10.5"/>
    <col min="2903" max="2903" customWidth="1" width="10.5"/>
    <col min="2904" max="2904" customWidth="1" width="10.5"/>
    <col min="2905" max="2905" customWidth="1" width="10.5"/>
    <col min="2906" max="2906" customWidth="1" width="10.5"/>
    <col min="2907" max="2907" customWidth="1" width="10.5"/>
    <col min="2908" max="2908" customWidth="1" width="10.5"/>
    <col min="2909" max="2909" customWidth="1" width="10.5"/>
    <col min="2910" max="2910" customWidth="1" width="10.5"/>
    <col min="2911" max="2911" customWidth="1" width="10.5"/>
    <col min="2912" max="2912" customWidth="1" width="10.5"/>
    <col min="2913" max="2913" customWidth="1" width="10.5"/>
    <col min="2914" max="2914" customWidth="1" width="10.5"/>
    <col min="2915" max="2915" customWidth="1" width="10.5"/>
    <col min="2916" max="2916" customWidth="1" width="10.5"/>
    <col min="2917" max="2917" customWidth="1" width="10.5"/>
    <col min="2918" max="2918" customWidth="1" width="10.5"/>
    <col min="2919" max="2919" customWidth="1" width="10.5"/>
    <col min="2920" max="2920" customWidth="1" width="10.5"/>
    <col min="2921" max="2921" customWidth="1" width="10.5"/>
    <col min="2922" max="2922" customWidth="1" width="10.5"/>
    <col min="2923" max="2923" customWidth="1" width="10.5"/>
    <col min="2924" max="2924" customWidth="1" width="10.5"/>
    <col min="2925" max="2925" customWidth="1" width="10.5"/>
    <col min="2926" max="2926" customWidth="1" width="10.5"/>
    <col min="2927" max="2927" customWidth="1" width="10.5"/>
    <col min="2928" max="2928" customWidth="1" width="10.5"/>
    <col min="2929" max="2929" customWidth="1" width="10.5"/>
    <col min="2930" max="2930" customWidth="1" width="10.5"/>
    <col min="2931" max="2931" customWidth="1" width="10.5"/>
    <col min="2932" max="2932" customWidth="1" width="10.5"/>
    <col min="2933" max="2933" customWidth="1" width="10.5"/>
    <col min="2934" max="2934" customWidth="1" width="10.5"/>
    <col min="2935" max="2935" customWidth="1" width="10.5"/>
    <col min="2936" max="2936" customWidth="1" width="10.5"/>
    <col min="2937" max="2937" customWidth="1" width="10.5"/>
    <col min="2938" max="2938" customWidth="1" width="10.5"/>
    <col min="2939" max="2939" customWidth="1" width="10.5"/>
    <col min="2940" max="2940" customWidth="1" width="10.5"/>
    <col min="2941" max="2941" customWidth="1" width="10.5"/>
    <col min="2942" max="2942" customWidth="1" width="10.5"/>
    <col min="2943" max="2943" customWidth="1" width="10.5"/>
    <col min="2944" max="2944" customWidth="1" width="10.5"/>
    <col min="2945" max="2945" customWidth="1" width="10.5"/>
    <col min="2946" max="2946" customWidth="1" width="10.5"/>
    <col min="2947" max="2947" customWidth="1" width="10.5"/>
    <col min="2948" max="2948" customWidth="1" width="10.5"/>
    <col min="2949" max="2949" customWidth="1" width="10.5"/>
    <col min="2950" max="2950" customWidth="1" width="10.5"/>
    <col min="2951" max="2951" customWidth="1" width="10.5"/>
    <col min="2952" max="2952" customWidth="1" width="10.5"/>
    <col min="2953" max="2953" customWidth="1" width="10.5"/>
    <col min="2954" max="2954" customWidth="1" width="10.5"/>
    <col min="2955" max="2955" customWidth="1" width="10.5"/>
    <col min="2956" max="2956" customWidth="1" width="10.5"/>
    <col min="2957" max="2957" customWidth="1" width="10.5"/>
    <col min="2958" max="2958" customWidth="1" width="10.5"/>
    <col min="2959" max="2959" customWidth="1" width="10.5"/>
    <col min="2960" max="2960" customWidth="1" width="10.5"/>
    <col min="2961" max="2961" customWidth="1" width="10.5"/>
    <col min="2962" max="2962" customWidth="1" width="10.5"/>
    <col min="2963" max="2963" customWidth="1" width="10.5"/>
    <col min="2964" max="2964" customWidth="1" width="10.5"/>
    <col min="2965" max="2965" customWidth="1" width="10.5"/>
    <col min="2966" max="2966" customWidth="1" width="10.5"/>
    <col min="2967" max="2967" customWidth="1" width="10.5"/>
    <col min="2968" max="2968" customWidth="1" width="10.5"/>
    <col min="2969" max="2969" customWidth="1" width="10.5"/>
    <col min="2970" max="2970" customWidth="1" width="10.5"/>
    <col min="2971" max="2971" customWidth="1" width="10.5"/>
    <col min="2972" max="2972" customWidth="1" width="10.5"/>
    <col min="2973" max="2973" customWidth="1" width="10.5"/>
    <col min="2974" max="2974" customWidth="1" width="10.5"/>
    <col min="2975" max="2975" customWidth="1" width="10.5"/>
    <col min="2976" max="2976" customWidth="1" width="10.5"/>
    <col min="2977" max="2977" customWidth="1" width="10.5"/>
    <col min="2978" max="2978" customWidth="1" width="10.5"/>
    <col min="2979" max="2979" customWidth="1" width="10.5"/>
    <col min="2980" max="2980" customWidth="1" width="10.5"/>
    <col min="2981" max="2981" customWidth="1" width="10.5"/>
    <col min="2982" max="2982" customWidth="1" width="10.5"/>
    <col min="2983" max="2983" customWidth="1" width="10.5"/>
    <col min="2984" max="2984" customWidth="1" width="10.5"/>
    <col min="2985" max="2985" customWidth="1" width="10.5"/>
    <col min="2986" max="2986" customWidth="1" width="10.5"/>
    <col min="2987" max="2987" customWidth="1" width="10.5"/>
    <col min="2988" max="2988" customWidth="1" width="10.5"/>
    <col min="2989" max="2989" customWidth="1" width="10.5"/>
    <col min="2990" max="2990" customWidth="1" width="10.5"/>
    <col min="2991" max="2991" customWidth="1" width="10.5"/>
    <col min="2992" max="2992" customWidth="1" width="10.5"/>
    <col min="2993" max="2993" customWidth="1" width="10.5"/>
    <col min="2994" max="2994" customWidth="1" width="10.5"/>
    <col min="2995" max="2995" customWidth="1" width="10.5"/>
    <col min="2996" max="2996" customWidth="1" width="10.5"/>
    <col min="2997" max="2997" customWidth="1" width="10.5"/>
    <col min="2998" max="2998" customWidth="1" width="10.5"/>
    <col min="2999" max="2999" customWidth="1" width="10.5"/>
    <col min="3000" max="3000" customWidth="1" width="10.5"/>
    <col min="3001" max="3001" customWidth="1" width="10.5"/>
    <col min="3002" max="3002" customWidth="1" width="10.5"/>
    <col min="3003" max="3003" customWidth="1" width="10.5"/>
    <col min="3004" max="3004" customWidth="1" width="10.5"/>
    <col min="3005" max="3005" customWidth="1" width="10.5"/>
    <col min="3006" max="3006" customWidth="1" width="10.5"/>
    <col min="3007" max="3007" customWidth="1" width="10.5"/>
    <col min="3008" max="3008" customWidth="1" width="10.5"/>
    <col min="3009" max="3009" customWidth="1" width="10.5"/>
    <col min="3010" max="3010" customWidth="1" width="10.5"/>
    <col min="3011" max="3011" customWidth="1" width="10.5"/>
    <col min="3012" max="3012" customWidth="1" width="10.5"/>
    <col min="3013" max="3013" customWidth="1" width="10.5"/>
    <col min="3014" max="3014" customWidth="1" width="10.5"/>
    <col min="3015" max="3015" customWidth="1" width="10.5"/>
    <col min="3016" max="3016" customWidth="1" width="10.5"/>
    <col min="3017" max="3017" customWidth="1" width="10.5"/>
    <col min="3018" max="3018" customWidth="1" width="10.5"/>
    <col min="3019" max="3019" customWidth="1" width="10.5"/>
    <col min="3020" max="3020" customWidth="1" width="10.5"/>
    <col min="3021" max="3021" customWidth="1" width="10.5"/>
    <col min="3022" max="3022" customWidth="1" width="10.5"/>
    <col min="3023" max="3023" customWidth="1" width="10.5"/>
    <col min="3024" max="3024" customWidth="1" width="10.5"/>
    <col min="3025" max="3025" customWidth="1" width="10.5"/>
    <col min="3026" max="3026" customWidth="1" width="10.5"/>
    <col min="3027" max="3027" customWidth="1" width="10.5"/>
    <col min="3028" max="3028" customWidth="1" width="10.5"/>
    <col min="3029" max="3029" customWidth="1" width="10.5"/>
    <col min="3030" max="3030" customWidth="1" width="10.5"/>
    <col min="3031" max="3031" customWidth="1" width="10.5"/>
    <col min="3032" max="3032" customWidth="1" width="10.5"/>
    <col min="3033" max="3033" customWidth="1" width="10.5"/>
    <col min="3034" max="3034" customWidth="1" width="10.5"/>
    <col min="3035" max="3035" customWidth="1" width="10.5"/>
    <col min="3036" max="3036" customWidth="1" width="10.5"/>
    <col min="3037" max="3037" customWidth="1" width="10.5"/>
    <col min="3038" max="3038" customWidth="1" width="10.5"/>
    <col min="3039" max="3039" customWidth="1" width="10.5"/>
    <col min="3040" max="3040" customWidth="1" width="10.5"/>
    <col min="3041" max="3041" customWidth="1" width="10.5"/>
    <col min="3042" max="3042" customWidth="1" width="10.5"/>
    <col min="3043" max="3043" customWidth="1" width="10.5"/>
    <col min="3044" max="3044" customWidth="1" width="10.5"/>
    <col min="3045" max="3045" customWidth="1" width="10.5"/>
    <col min="3046" max="3046" customWidth="1" width="10.5"/>
    <col min="3047" max="3047" customWidth="1" width="10.5"/>
    <col min="3048" max="3048" customWidth="1" width="10.5"/>
    <col min="3049" max="3049" customWidth="1" width="10.5"/>
    <col min="3050" max="3050" customWidth="1" width="10.5"/>
    <col min="3051" max="3051" customWidth="1" width="10.5"/>
    <col min="3052" max="3052" customWidth="1" width="10.5"/>
    <col min="3053" max="3053" customWidth="1" width="10.5"/>
    <col min="3054" max="3054" customWidth="1" width="10.5"/>
    <col min="3055" max="3055" customWidth="1" width="10.5"/>
    <col min="3056" max="3056" customWidth="1" width="10.5"/>
    <col min="3057" max="3057" customWidth="1" width="10.5"/>
    <col min="3058" max="3058" customWidth="1" width="10.5"/>
    <col min="3059" max="3059" customWidth="1" width="10.5"/>
    <col min="3060" max="3060" customWidth="1" width="10.5"/>
    <col min="3061" max="3061" customWidth="1" width="10.5"/>
    <col min="3062" max="3062" customWidth="1" width="10.5"/>
    <col min="3063" max="3063" customWidth="1" width="10.5"/>
    <col min="3064" max="3064" customWidth="1" width="10.5"/>
    <col min="3065" max="3065" customWidth="1" width="10.5"/>
    <col min="3066" max="3066" customWidth="1" width="10.5"/>
    <col min="3067" max="3067" customWidth="1" width="10.5"/>
    <col min="3068" max="3068" customWidth="1" width="10.5"/>
    <col min="3069" max="3069" customWidth="1" width="10.5"/>
    <col min="3070" max="3070" customWidth="1" width="10.5"/>
    <col min="3071" max="3071" customWidth="1" width="10.5"/>
    <col min="3072" max="3072" customWidth="1" width="10.5"/>
    <col min="3073" max="3073" customWidth="1" width="10.5"/>
    <col min="3074" max="3074" customWidth="1" width="10.5"/>
    <col min="3075" max="3075" customWidth="1" width="10.5"/>
    <col min="3076" max="3076" customWidth="1" width="10.5"/>
    <col min="3077" max="3077" customWidth="1" width="10.5"/>
    <col min="3078" max="3078" customWidth="1" width="10.5"/>
    <col min="3079" max="3079" customWidth="1" width="10.5"/>
    <col min="3080" max="3080" customWidth="1" width="10.5"/>
    <col min="3081" max="3081" customWidth="1" width="10.5"/>
    <col min="3082" max="3082" customWidth="1" width="10.5"/>
    <col min="3083" max="3083" customWidth="1" width="10.5"/>
    <col min="3084" max="3084" customWidth="1" width="10.5"/>
    <col min="3085" max="3085" customWidth="1" width="10.5"/>
    <col min="3086" max="3086" customWidth="1" width="10.5"/>
    <col min="3087" max="3087" customWidth="1" width="10.5"/>
    <col min="3088" max="3088" customWidth="1" width="10.5"/>
    <col min="3089" max="3089" customWidth="1" width="10.5"/>
    <col min="3090" max="3090" customWidth="1" width="10.5"/>
    <col min="3091" max="3091" customWidth="1" width="10.5"/>
    <col min="3092" max="3092" customWidth="1" width="10.5"/>
    <col min="3093" max="3093" customWidth="1" width="10.5"/>
    <col min="3094" max="3094" customWidth="1" width="10.5"/>
    <col min="3095" max="3095" customWidth="1" width="10.5"/>
    <col min="3096" max="3096" customWidth="1" width="10.5"/>
    <col min="3097" max="3097" customWidth="1" width="10.5"/>
    <col min="3098" max="3098" customWidth="1" width="10.5"/>
    <col min="3099" max="3099" customWidth="1" width="10.5"/>
    <col min="3100" max="3100" customWidth="1" width="10.5"/>
    <col min="3101" max="3101" customWidth="1" width="10.5"/>
    <col min="3102" max="3102" customWidth="1" width="10.5"/>
    <col min="3103" max="3103" customWidth="1" width="10.5"/>
    <col min="3104" max="3104" customWidth="1" width="10.5"/>
    <col min="3105" max="3105" customWidth="1" width="10.5"/>
    <col min="3106" max="3106" customWidth="1" width="10.5"/>
    <col min="3107" max="3107" customWidth="1" width="10.5"/>
    <col min="3108" max="3108" customWidth="1" width="10.5"/>
    <col min="3109" max="3109" customWidth="1" width="10.5"/>
    <col min="3110" max="3110" customWidth="1" width="10.5"/>
    <col min="3111" max="3111" customWidth="1" width="10.5"/>
    <col min="3112" max="3112" customWidth="1" width="10.5"/>
    <col min="3113" max="3113" customWidth="1" width="10.5"/>
    <col min="3114" max="3114" customWidth="1" width="10.5"/>
    <col min="3115" max="3115" customWidth="1" width="10.5"/>
    <col min="3116" max="3116" customWidth="1" width="10.5"/>
    <col min="3117" max="3117" customWidth="1" width="10.5"/>
    <col min="3118" max="3118" customWidth="1" width="10.5"/>
    <col min="3119" max="3119" customWidth="1" width="10.5"/>
    <col min="3120" max="3120" customWidth="1" width="10.5"/>
    <col min="3121" max="3121" customWidth="1" width="10.5"/>
    <col min="3122" max="3122" customWidth="1" width="10.5"/>
    <col min="3123" max="3123" customWidth="1" width="10.5"/>
    <col min="3124" max="3124" customWidth="1" width="10.5"/>
    <col min="3125" max="3125" customWidth="1" width="10.5"/>
    <col min="3126" max="3126" customWidth="1" width="10.5"/>
    <col min="3127" max="3127" customWidth="1" width="10.5"/>
    <col min="3128" max="3128" customWidth="1" width="10.5"/>
    <col min="3129" max="3129" customWidth="1" width="10.5"/>
    <col min="3130" max="3130" customWidth="1" width="10.5"/>
    <col min="3131" max="3131" customWidth="1" width="10.5"/>
    <col min="3132" max="3132" customWidth="1" width="10.5"/>
    <col min="3133" max="3133" customWidth="1" width="10.5"/>
    <col min="3134" max="3134" customWidth="1" width="10.5"/>
    <col min="3135" max="3135" customWidth="1" width="10.5"/>
    <col min="3136" max="3136" customWidth="1" width="10.5"/>
    <col min="3137" max="3137" customWidth="1" width="10.5"/>
    <col min="3138" max="3138" customWidth="1" width="10.5"/>
    <col min="3139" max="3139" customWidth="1" width="10.5"/>
    <col min="3140" max="3140" customWidth="1" width="10.5"/>
    <col min="3141" max="3141" customWidth="1" width="10.5"/>
    <col min="3142" max="3142" customWidth="1" width="10.5"/>
    <col min="3143" max="3143" customWidth="1" width="10.5"/>
    <col min="3144" max="3144" customWidth="1" width="10.5"/>
    <col min="3145" max="3145" customWidth="1" width="10.5"/>
    <col min="3146" max="3146" customWidth="1" width="10.5"/>
    <col min="3147" max="3147" customWidth="1" width="10.5"/>
    <col min="3148" max="3148" customWidth="1" width="10.5"/>
    <col min="3149" max="3149" customWidth="1" width="10.5"/>
    <col min="3150" max="3150" customWidth="1" width="10.5"/>
    <col min="3151" max="3151" customWidth="1" width="10.5"/>
    <col min="3152" max="3152" customWidth="1" width="10.5"/>
    <col min="3153" max="3153" customWidth="1" width="10.5"/>
    <col min="3154" max="3154" customWidth="1" width="10.5"/>
    <col min="3155" max="3155" customWidth="1" width="10.5"/>
    <col min="3156" max="3156" customWidth="1" width="10.5"/>
    <col min="3157" max="3157" customWidth="1" width="10.5"/>
    <col min="3158" max="3158" customWidth="1" width="10.5"/>
    <col min="3159" max="3159" customWidth="1" width="10.5"/>
    <col min="3160" max="3160" customWidth="1" width="10.5"/>
    <col min="3161" max="3161" customWidth="1" width="10.5"/>
    <col min="3162" max="3162" customWidth="1" width="10.5"/>
    <col min="3163" max="3163" customWidth="1" width="10.5"/>
    <col min="3164" max="3164" customWidth="1" width="10.5"/>
    <col min="3165" max="3165" customWidth="1" width="10.5"/>
    <col min="3166" max="3166" customWidth="1" width="10.5"/>
    <col min="3167" max="3167" customWidth="1" width="10.5"/>
    <col min="3168" max="3168" customWidth="1" width="10.5"/>
    <col min="3169" max="3169" customWidth="1" width="10.5"/>
    <col min="3170" max="3170" customWidth="1" width="10.5"/>
    <col min="3171" max="3171" customWidth="1" width="10.5"/>
    <col min="3172" max="3172" customWidth="1" width="10.5"/>
    <col min="3173" max="3173" customWidth="1" width="10.5"/>
    <col min="3174" max="3174" customWidth="1" width="10.5"/>
    <col min="3175" max="3175" customWidth="1" width="10.5"/>
    <col min="3176" max="3176" customWidth="1" width="10.5"/>
    <col min="3177" max="3177" customWidth="1" width="10.5"/>
    <col min="3178" max="3178" customWidth="1" width="10.5"/>
    <col min="3179" max="3179" customWidth="1" width="10.5"/>
    <col min="3180" max="3180" customWidth="1" width="10.5"/>
    <col min="3181" max="3181" customWidth="1" width="10.5"/>
    <col min="3182" max="3182" customWidth="1" width="10.5"/>
    <col min="3183" max="3183" customWidth="1" width="10.5"/>
    <col min="3184" max="3184" customWidth="1" width="10.5"/>
    <col min="3185" max="3185" customWidth="1" width="10.5"/>
    <col min="3186" max="3186" customWidth="1" width="10.5"/>
    <col min="3187" max="3187" customWidth="1" width="10.5"/>
    <col min="3188" max="3188" customWidth="1" width="10.5"/>
    <col min="3189" max="3189" customWidth="1" width="10.5"/>
    <col min="3190" max="3190" customWidth="1" width="10.5"/>
    <col min="3191" max="3191" customWidth="1" width="10.5"/>
    <col min="3192" max="3192" customWidth="1" width="10.5"/>
    <col min="3193" max="3193" customWidth="1" width="10.5"/>
    <col min="3194" max="3194" customWidth="1" width="10.5"/>
    <col min="3195" max="3195" customWidth="1" width="10.5"/>
    <col min="3196" max="3196" customWidth="1" width="10.5"/>
    <col min="3197" max="3197" customWidth="1" width="10.5"/>
    <col min="3198" max="3198" customWidth="1" width="10.5"/>
    <col min="3199" max="3199" customWidth="1" width="10.5"/>
    <col min="3200" max="3200" customWidth="1" width="10.5"/>
    <col min="3201" max="3201" customWidth="1" width="10.5"/>
    <col min="3202" max="3202" customWidth="1" width="10.5"/>
    <col min="3203" max="3203" customWidth="1" width="10.5"/>
    <col min="3204" max="3204" customWidth="1" width="10.5"/>
    <col min="3205" max="3205" customWidth="1" width="10.5"/>
    <col min="3206" max="3206" customWidth="1" width="10.5"/>
    <col min="3207" max="3207" customWidth="1" width="10.5"/>
    <col min="3208" max="3208" customWidth="1" width="10.5"/>
    <col min="3209" max="3209" customWidth="1" width="10.5"/>
    <col min="3210" max="3210" customWidth="1" width="10.5"/>
    <col min="3211" max="3211" customWidth="1" width="10.5"/>
    <col min="3212" max="3212" customWidth="1" width="10.5"/>
    <col min="3213" max="3213" customWidth="1" width="10.5"/>
    <col min="3214" max="3214" customWidth="1" width="10.5"/>
    <col min="3215" max="3215" customWidth="1" width="10.5"/>
    <col min="3216" max="3216" customWidth="1" width="10.5"/>
    <col min="3217" max="3217" customWidth="1" width="10.5"/>
    <col min="3218" max="3218" customWidth="1" width="10.5"/>
    <col min="3219" max="3219" customWidth="1" width="10.5"/>
    <col min="3220" max="3220" customWidth="1" width="10.5"/>
    <col min="3221" max="3221" customWidth="1" width="10.5"/>
    <col min="3222" max="3222" customWidth="1" width="10.5"/>
    <col min="3223" max="3223" customWidth="1" width="10.5"/>
    <col min="3224" max="3224" customWidth="1" width="10.5"/>
    <col min="3225" max="3225" customWidth="1" width="10.5"/>
    <col min="3226" max="3226" customWidth="1" width="10.5"/>
    <col min="3227" max="3227" customWidth="1" width="10.5"/>
    <col min="3228" max="3228" customWidth="1" width="10.5"/>
    <col min="3229" max="3229" customWidth="1" width="10.5"/>
    <col min="3230" max="3230" customWidth="1" width="10.5"/>
    <col min="3231" max="3231" customWidth="1" width="10.5"/>
    <col min="3232" max="3232" customWidth="1" width="10.5"/>
    <col min="3233" max="3233" customWidth="1" width="10.5"/>
    <col min="3234" max="3234" customWidth="1" width="10.5"/>
    <col min="3235" max="3235" customWidth="1" width="10.5"/>
    <col min="3236" max="3236" customWidth="1" width="10.5"/>
    <col min="3237" max="3237" customWidth="1" width="10.5"/>
    <col min="3238" max="3238" customWidth="1" width="10.5"/>
    <col min="3239" max="3239" customWidth="1" width="10.5"/>
    <col min="3240" max="3240" customWidth="1" width="10.5"/>
    <col min="3241" max="3241" customWidth="1" width="10.5"/>
    <col min="3242" max="3242" customWidth="1" width="10.5"/>
    <col min="3243" max="3243" customWidth="1" width="10.5"/>
    <col min="3244" max="3244" customWidth="1" width="10.5"/>
    <col min="3245" max="3245" customWidth="1" width="10.5"/>
    <col min="3246" max="3246" customWidth="1" width="10.5"/>
    <col min="3247" max="3247" customWidth="1" width="10.5"/>
    <col min="3248" max="3248" customWidth="1" width="10.5"/>
    <col min="3249" max="3249" customWidth="1" width="10.5"/>
    <col min="3250" max="3250" customWidth="1" width="10.5"/>
    <col min="3251" max="3251" customWidth="1" width="10.5"/>
    <col min="3252" max="3252" customWidth="1" width="10.5"/>
    <col min="3253" max="3253" customWidth="1" width="10.5"/>
    <col min="3254" max="3254" customWidth="1" width="10.5"/>
    <col min="3255" max="3255" customWidth="1" width="10.5"/>
    <col min="3256" max="3256" customWidth="1" width="10.5"/>
    <col min="3257" max="3257" customWidth="1" width="10.5"/>
    <col min="3258" max="3258" customWidth="1" width="10.5"/>
    <col min="3259" max="3259" customWidth="1" width="10.5"/>
    <col min="3260" max="3260" customWidth="1" width="10.5"/>
    <col min="3261" max="3261" customWidth="1" width="10.5"/>
    <col min="3262" max="3262" customWidth="1" width="10.5"/>
    <col min="3263" max="3263" customWidth="1" width="10.5"/>
    <col min="3264" max="3264" customWidth="1" width="10.5"/>
    <col min="3265" max="3265" customWidth="1" width="10.5"/>
    <col min="3266" max="3266" customWidth="1" width="10.5"/>
    <col min="3267" max="3267" customWidth="1" width="10.5"/>
    <col min="3268" max="3268" customWidth="1" width="10.5"/>
    <col min="3269" max="3269" customWidth="1" width="10.5"/>
    <col min="3270" max="3270" customWidth="1" width="10.5"/>
    <col min="3271" max="3271" customWidth="1" width="10.5"/>
    <col min="3272" max="3272" customWidth="1" width="10.5"/>
    <col min="3273" max="3273" customWidth="1" width="10.5"/>
    <col min="3274" max="3274" customWidth="1" width="10.5"/>
    <col min="3275" max="3275" customWidth="1" width="10.5"/>
    <col min="3276" max="3276" customWidth="1" width="10.5"/>
    <col min="3277" max="3277" customWidth="1" width="10.5"/>
    <col min="3278" max="3278" customWidth="1" width="10.5"/>
    <col min="3279" max="3279" customWidth="1" width="10.5"/>
    <col min="3280" max="3280" customWidth="1" width="10.5"/>
    <col min="3281" max="3281" customWidth="1" width="10.5"/>
    <col min="3282" max="3282" customWidth="1" width="10.5"/>
    <col min="3283" max="3283" customWidth="1" width="10.5"/>
    <col min="3284" max="3284" customWidth="1" width="10.5"/>
    <col min="3285" max="3285" customWidth="1" width="10.5"/>
    <col min="3286" max="3286" customWidth="1" width="10.5"/>
    <col min="3287" max="3287" customWidth="1" width="10.5"/>
    <col min="3288" max="3288" customWidth="1" width="10.5"/>
    <col min="3289" max="3289" customWidth="1" width="10.5"/>
    <col min="3290" max="3290" customWidth="1" width="10.5"/>
    <col min="3291" max="3291" customWidth="1" width="10.5"/>
    <col min="3292" max="3292" customWidth="1" width="10.5"/>
    <col min="3293" max="3293" customWidth="1" width="10.5"/>
    <col min="3294" max="3294" customWidth="1" width="10.5"/>
    <col min="3295" max="3295" customWidth="1" width="10.5"/>
    <col min="3296" max="3296" customWidth="1" width="10.5"/>
    <col min="3297" max="3297" customWidth="1" width="10.5"/>
    <col min="3298" max="3298" customWidth="1" width="10.5"/>
    <col min="3299" max="3299" customWidth="1" width="10.5"/>
    <col min="3300" max="3300" customWidth="1" width="10.5"/>
    <col min="3301" max="3301" customWidth="1" width="10.5"/>
    <col min="3302" max="3302" customWidth="1" width="10.5"/>
    <col min="3303" max="3303" customWidth="1" width="10.5"/>
    <col min="3304" max="3304" customWidth="1" width="10.5"/>
    <col min="3305" max="3305" customWidth="1" width="10.5"/>
    <col min="3306" max="3306" customWidth="1" width="10.5"/>
    <col min="3307" max="3307" customWidth="1" width="10.5"/>
    <col min="3308" max="3308" customWidth="1" width="10.5"/>
    <col min="3309" max="3309" customWidth="1" width="10.5"/>
    <col min="3310" max="3310" customWidth="1" width="10.5"/>
    <col min="3311" max="3311" customWidth="1" width="10.5"/>
    <col min="3312" max="3312" customWidth="1" width="10.5"/>
    <col min="3313" max="3313" customWidth="1" width="10.5"/>
    <col min="3314" max="3314" customWidth="1" width="10.5"/>
    <col min="3315" max="3315" customWidth="1" width="10.5"/>
    <col min="3316" max="3316" customWidth="1" width="10.5"/>
    <col min="3317" max="3317" customWidth="1" width="10.5"/>
    <col min="3318" max="3318" customWidth="1" width="10.5"/>
    <col min="3319" max="3319" customWidth="1" width="10.5"/>
    <col min="3320" max="3320" customWidth="1" width="10.5"/>
    <col min="3321" max="3321" customWidth="1" width="10.5"/>
    <col min="3322" max="3322" customWidth="1" width="10.5"/>
    <col min="3323" max="3323" customWidth="1" width="10.5"/>
    <col min="3324" max="3324" customWidth="1" width="10.5"/>
    <col min="3325" max="3325" customWidth="1" width="10.5"/>
    <col min="3326" max="3326" customWidth="1" width="10.5"/>
    <col min="3327" max="3327" customWidth="1" width="10.5"/>
    <col min="3328" max="3328" customWidth="1" width="10.5"/>
    <col min="3329" max="3329" customWidth="1" width="10.5"/>
    <col min="3330" max="3330" customWidth="1" width="10.5"/>
    <col min="3331" max="3331" customWidth="1" width="10.5"/>
    <col min="3332" max="3332" customWidth="1" width="10.5"/>
    <col min="3333" max="3333" customWidth="1" width="10.5"/>
    <col min="3334" max="3334" customWidth="1" width="10.5"/>
    <col min="3335" max="3335" customWidth="1" width="10.5"/>
    <col min="3336" max="3336" customWidth="1" width="10.5"/>
    <col min="3337" max="3337" customWidth="1" width="10.5"/>
    <col min="3338" max="3338" customWidth="1" width="10.5"/>
    <col min="3339" max="3339" customWidth="1" width="10.5"/>
    <col min="3340" max="3340" customWidth="1" width="10.5"/>
    <col min="3341" max="3341" customWidth="1" width="10.5"/>
    <col min="3342" max="3342" customWidth="1" width="10.5"/>
    <col min="3343" max="3343" customWidth="1" width="10.5"/>
    <col min="3344" max="3344" customWidth="1" width="10.5"/>
    <col min="3345" max="3345" customWidth="1" width="10.5"/>
    <col min="3346" max="3346" customWidth="1" width="10.5"/>
    <col min="3347" max="3347" customWidth="1" width="10.5"/>
    <col min="3348" max="3348" customWidth="1" width="10.5"/>
    <col min="3349" max="3349" customWidth="1" width="10.5"/>
    <col min="3350" max="3350" customWidth="1" width="10.5"/>
    <col min="3351" max="3351" customWidth="1" width="10.5"/>
    <col min="3352" max="3352" customWidth="1" width="10.5"/>
    <col min="3353" max="3353" customWidth="1" width="10.5"/>
    <col min="3354" max="3354" customWidth="1" width="10.5"/>
    <col min="3355" max="3355" customWidth="1" width="10.5"/>
    <col min="3356" max="3356" customWidth="1" width="10.5"/>
    <col min="3357" max="3357" customWidth="1" width="10.5"/>
    <col min="3358" max="3358" customWidth="1" width="10.5"/>
    <col min="3359" max="3359" customWidth="1" width="10.5"/>
    <col min="3360" max="3360" customWidth="1" width="10.5"/>
    <col min="3361" max="3361" customWidth="1" width="10.5"/>
    <col min="3362" max="3362" customWidth="1" width="10.5"/>
    <col min="3363" max="3363" customWidth="1" width="10.5"/>
    <col min="3364" max="3364" customWidth="1" width="10.5"/>
    <col min="3365" max="3365" customWidth="1" width="10.5"/>
    <col min="3366" max="3366" customWidth="1" width="10.5"/>
    <col min="3367" max="3367" customWidth="1" width="10.5"/>
    <col min="3368" max="3368" customWidth="1" width="10.5"/>
    <col min="3369" max="3369" customWidth="1" width="10.5"/>
    <col min="3370" max="3370" customWidth="1" width="10.5"/>
    <col min="3371" max="3371" customWidth="1" width="10.5"/>
    <col min="3372" max="3372" customWidth="1" width="10.5"/>
    <col min="3373" max="3373" customWidth="1" width="10.5"/>
    <col min="3374" max="3374" customWidth="1" width="10.5"/>
    <col min="3375" max="3375" customWidth="1" width="10.5"/>
    <col min="3376" max="3376" customWidth="1" width="10.5"/>
    <col min="3377" max="3377" customWidth="1" width="10.5"/>
    <col min="3378" max="3378" customWidth="1" width="10.5"/>
    <col min="3379" max="3379" customWidth="1" width="10.5"/>
    <col min="3380" max="3380" customWidth="1" width="10.5"/>
    <col min="3381" max="3381" customWidth="1" width="10.5"/>
    <col min="3382" max="3382" customWidth="1" width="10.5"/>
    <col min="3383" max="3383" customWidth="1" width="10.5"/>
    <col min="3384" max="3384" customWidth="1" width="10.5"/>
    <col min="3385" max="3385" customWidth="1" width="10.5"/>
    <col min="3386" max="3386" customWidth="1" width="10.5"/>
    <col min="3387" max="3387" customWidth="1" width="10.5"/>
    <col min="3388" max="3388" customWidth="1" width="10.5"/>
    <col min="3389" max="3389" customWidth="1" width="10.5"/>
    <col min="3390" max="3390" customWidth="1" width="10.5"/>
    <col min="3391" max="3391" customWidth="1" width="10.5"/>
    <col min="3392" max="3392" customWidth="1" width="10.5"/>
    <col min="3393" max="3393" customWidth="1" width="10.5"/>
    <col min="3394" max="3394" customWidth="1" width="10.5"/>
    <col min="3395" max="3395" customWidth="1" width="10.5"/>
    <col min="3396" max="3396" customWidth="1" width="10.5"/>
    <col min="3397" max="3397" customWidth="1" width="10.5"/>
    <col min="3398" max="3398" customWidth="1" width="10.5"/>
    <col min="3399" max="3399" customWidth="1" width="10.5"/>
    <col min="3400" max="3400" customWidth="1" width="10.5"/>
    <col min="3401" max="3401" customWidth="1" width="10.5"/>
    <col min="3402" max="3402" customWidth="1" width="10.5"/>
    <col min="3403" max="3403" customWidth="1" width="10.5"/>
    <col min="3404" max="3404" customWidth="1" width="10.5"/>
    <col min="3405" max="3405" customWidth="1" width="10.5"/>
    <col min="3406" max="3406" customWidth="1" width="10.5"/>
    <col min="3407" max="3407" customWidth="1" width="10.5"/>
    <col min="3408" max="3408" customWidth="1" width="10.5"/>
    <col min="3409" max="3409" customWidth="1" width="10.5"/>
    <col min="3410" max="3410" customWidth="1" width="10.5"/>
    <col min="3411" max="3411" customWidth="1" width="10.5"/>
    <col min="3412" max="3412" customWidth="1" width="10.5"/>
    <col min="3413" max="3413" customWidth="1" width="10.5"/>
    <col min="3414" max="3414" customWidth="1" width="10.5"/>
    <col min="3415" max="3415" customWidth="1" width="10.5"/>
    <col min="3416" max="3416" customWidth="1" width="10.5"/>
    <col min="3417" max="3417" customWidth="1" width="10.5"/>
    <col min="3418" max="3418" customWidth="1" width="10.5"/>
    <col min="3419" max="3419" customWidth="1" width="10.5"/>
    <col min="3420" max="3420" customWidth="1" width="10.5"/>
    <col min="3421" max="3421" customWidth="1" width="10.5"/>
    <col min="3422" max="3422" customWidth="1" width="10.5"/>
    <col min="3423" max="3423" customWidth="1" width="10.5"/>
    <col min="3424" max="3424" customWidth="1" width="10.5"/>
    <col min="3425" max="3425" customWidth="1" width="10.5"/>
    <col min="3426" max="3426" customWidth="1" width="10.5"/>
    <col min="3427" max="3427" customWidth="1" width="10.5"/>
    <col min="3428" max="3428" customWidth="1" width="10.5"/>
    <col min="3429" max="3429" customWidth="1" width="10.5"/>
    <col min="3430" max="3430" customWidth="1" width="10.5"/>
    <col min="3431" max="3431" customWidth="1" width="10.5"/>
    <col min="3432" max="3432" customWidth="1" width="10.5"/>
    <col min="3433" max="3433" customWidth="1" width="10.5"/>
    <col min="3434" max="3434" customWidth="1" width="10.5"/>
    <col min="3435" max="3435" customWidth="1" width="10.5"/>
    <col min="3436" max="3436" customWidth="1" width="10.5"/>
    <col min="3437" max="3437" customWidth="1" width="10.5"/>
    <col min="3438" max="3438" customWidth="1" width="10.5"/>
    <col min="3439" max="3439" customWidth="1" width="10.5"/>
    <col min="3440" max="3440" customWidth="1" width="10.5"/>
    <col min="3441" max="3441" customWidth="1" width="10.5"/>
    <col min="3442" max="3442" customWidth="1" width="10.5"/>
    <col min="3443" max="3443" customWidth="1" width="10.5"/>
    <col min="3444" max="3444" customWidth="1" width="10.5"/>
    <col min="3445" max="3445" customWidth="1" width="10.5"/>
    <col min="3446" max="3446" customWidth="1" width="10.5"/>
    <col min="3447" max="3447" customWidth="1" width="10.5"/>
    <col min="3448" max="3448" customWidth="1" width="10.5"/>
    <col min="3449" max="3449" customWidth="1" width="10.5"/>
    <col min="3450" max="3450" customWidth="1" width="10.5"/>
    <col min="3451" max="3451" customWidth="1" width="10.5"/>
    <col min="3452" max="3452" customWidth="1" width="10.5"/>
    <col min="3453" max="3453" customWidth="1" width="10.5"/>
    <col min="3454" max="3454" customWidth="1" width="10.5"/>
    <col min="3455" max="3455" customWidth="1" width="10.5"/>
    <col min="3456" max="3456" customWidth="1" width="10.5"/>
    <col min="3457" max="3457" customWidth="1" width="10.5"/>
    <col min="3458" max="3458" customWidth="1" width="10.5"/>
    <col min="3459" max="3459" customWidth="1" width="10.5"/>
    <col min="3460" max="3460" customWidth="1" width="10.5"/>
    <col min="3461" max="3461" customWidth="1" width="10.5"/>
    <col min="3462" max="3462" customWidth="1" width="10.5"/>
    <col min="3463" max="3463" customWidth="1" width="10.5"/>
    <col min="3464" max="3464" customWidth="1" width="10.5"/>
    <col min="3465" max="3465" customWidth="1" width="10.5"/>
    <col min="3466" max="3466" customWidth="1" width="10.5"/>
    <col min="3467" max="3467" customWidth="1" width="10.5"/>
    <col min="3468" max="3468" customWidth="1" width="10.5"/>
    <col min="3469" max="3469" customWidth="1" width="10.5"/>
    <col min="3470" max="3470" customWidth="1" width="10.5"/>
    <col min="3471" max="3471" customWidth="1" width="10.5"/>
    <col min="3472" max="3472" customWidth="1" width="10.5"/>
    <col min="3473" max="3473" customWidth="1" width="10.5"/>
    <col min="3474" max="3474" customWidth="1" width="10.5"/>
    <col min="3475" max="3475" customWidth="1" width="10.5"/>
    <col min="3476" max="3476" customWidth="1" width="10.5"/>
    <col min="3477" max="3477" customWidth="1" width="10.5"/>
    <col min="3478" max="3478" customWidth="1" width="10.5"/>
    <col min="3479" max="3479" customWidth="1" width="10.5"/>
    <col min="3480" max="3480" customWidth="1" width="10.5"/>
    <col min="3481" max="3481" customWidth="1" width="10.5"/>
    <col min="3482" max="3482" customWidth="1" width="10.5"/>
    <col min="3483" max="3483" customWidth="1" width="10.5"/>
    <col min="3484" max="3484" customWidth="1" width="10.5"/>
    <col min="3485" max="3485" customWidth="1" width="10.5"/>
    <col min="3486" max="3486" customWidth="1" width="10.5"/>
    <col min="3487" max="3487" customWidth="1" width="10.5"/>
    <col min="3488" max="3488" customWidth="1" width="10.5"/>
    <col min="3489" max="3489" customWidth="1" width="10.5"/>
    <col min="3490" max="3490" customWidth="1" width="10.5"/>
    <col min="3491" max="3491" customWidth="1" width="10.5"/>
    <col min="3492" max="3492" customWidth="1" width="10.5"/>
    <col min="3493" max="3493" customWidth="1" width="10.5"/>
    <col min="3494" max="3494" customWidth="1" width="10.5"/>
    <col min="3495" max="3495" customWidth="1" width="10.5"/>
    <col min="3496" max="3496" customWidth="1" width="10.5"/>
    <col min="3497" max="3497" customWidth="1" width="10.5"/>
    <col min="3498" max="3498" customWidth="1" width="10.5"/>
    <col min="3499" max="3499" customWidth="1" width="10.5"/>
    <col min="3500" max="3500" customWidth="1" width="10.5"/>
    <col min="3501" max="3501" customWidth="1" width="10.5"/>
    <col min="3502" max="3502" customWidth="1" width="10.5"/>
    <col min="3503" max="3503" customWidth="1" width="10.5"/>
    <col min="3504" max="3504" customWidth="1" width="10.5"/>
    <col min="3505" max="3505" customWidth="1" width="10.5"/>
    <col min="3506" max="3506" customWidth="1" width="10.5"/>
    <col min="3507" max="3507" customWidth="1" width="10.5"/>
    <col min="3508" max="3508" customWidth="1" width="10.5"/>
    <col min="3509" max="3509" customWidth="1" width="10.5"/>
    <col min="3510" max="3510" customWidth="1" width="10.5"/>
    <col min="3511" max="3511" customWidth="1" width="10.5"/>
    <col min="3512" max="3512" customWidth="1" width="10.5"/>
    <col min="3513" max="3513" customWidth="1" width="10.5"/>
    <col min="3514" max="3514" customWidth="1" width="10.5"/>
    <col min="3515" max="3515" customWidth="1" width="10.5"/>
    <col min="3516" max="3516" customWidth="1" width="10.5"/>
    <col min="3517" max="3517" customWidth="1" width="10.5"/>
    <col min="3518" max="3518" customWidth="1" width="10.5"/>
    <col min="3519" max="3519" customWidth="1" width="10.5"/>
    <col min="3520" max="3520" customWidth="1" width="10.5"/>
    <col min="3521" max="3521" customWidth="1" width="10.5"/>
    <col min="3522" max="3522" customWidth="1" width="10.5"/>
    <col min="3523" max="3523" customWidth="1" width="10.5"/>
    <col min="3524" max="3524" customWidth="1" width="10.5"/>
    <col min="3525" max="3525" customWidth="1" width="10.5"/>
    <col min="3526" max="3526" customWidth="1" width="10.5"/>
    <col min="3527" max="3527" customWidth="1" width="10.5"/>
    <col min="3528" max="3528" customWidth="1" width="10.5"/>
    <col min="3529" max="3529" customWidth="1" width="10.5"/>
    <col min="3530" max="3530" customWidth="1" width="10.5"/>
    <col min="3531" max="3531" customWidth="1" width="10.5"/>
    <col min="3532" max="3532" customWidth="1" width="10.5"/>
    <col min="3533" max="3533" customWidth="1" width="10.5"/>
    <col min="3534" max="3534" customWidth="1" width="10.5"/>
    <col min="3535" max="3535" customWidth="1" width="10.5"/>
    <col min="3536" max="3536" customWidth="1" width="10.5"/>
    <col min="3537" max="3537" customWidth="1" width="10.5"/>
    <col min="3538" max="3538" customWidth="1" width="10.5"/>
    <col min="3539" max="3539" customWidth="1" width="10.5"/>
    <col min="3540" max="3540" customWidth="1" width="10.5"/>
    <col min="3541" max="3541" customWidth="1" width="10.5"/>
    <col min="3542" max="3542" customWidth="1" width="10.5"/>
    <col min="3543" max="3543" customWidth="1" width="10.5"/>
    <col min="3544" max="3544" customWidth="1" width="10.5"/>
    <col min="3545" max="3545" customWidth="1" width="10.5"/>
    <col min="3546" max="3546" customWidth="1" width="10.5"/>
    <col min="3547" max="3547" customWidth="1" width="10.5"/>
    <col min="3548" max="3548" customWidth="1" width="10.5"/>
    <col min="3549" max="3549" customWidth="1" width="10.5"/>
    <col min="3550" max="3550" customWidth="1" width="10.5"/>
    <col min="3551" max="3551" customWidth="1" width="10.5"/>
    <col min="3552" max="3552" customWidth="1" width="10.5"/>
    <col min="3553" max="3553" customWidth="1" width="10.5"/>
    <col min="3554" max="3554" customWidth="1" width="10.5"/>
    <col min="3555" max="3555" customWidth="1" width="10.5"/>
    <col min="3556" max="3556" customWidth="1" width="10.5"/>
    <col min="3557" max="3557" customWidth="1" width="10.5"/>
    <col min="3558" max="3558" customWidth="1" width="10.5"/>
    <col min="3559" max="3559" customWidth="1" width="10.5"/>
    <col min="3560" max="3560" customWidth="1" width="10.5"/>
    <col min="3561" max="3561" customWidth="1" width="10.5"/>
    <col min="3562" max="3562" customWidth="1" width="10.5"/>
    <col min="3563" max="3563" customWidth="1" width="10.5"/>
    <col min="3564" max="3564" customWidth="1" width="10.5"/>
    <col min="3565" max="3565" customWidth="1" width="10.5"/>
    <col min="3566" max="3566" customWidth="1" width="10.5"/>
    <col min="3567" max="3567" customWidth="1" width="10.5"/>
    <col min="3568" max="3568" customWidth="1" width="10.5"/>
    <col min="3569" max="3569" customWidth="1" width="10.5"/>
    <col min="3570" max="3570" customWidth="1" width="10.5"/>
    <col min="3571" max="3571" customWidth="1" width="10.5"/>
    <col min="3572" max="3572" customWidth="1" width="10.5"/>
    <col min="3573" max="3573" customWidth="1" width="10.5"/>
    <col min="3574" max="3574" customWidth="1" width="10.5"/>
    <col min="3575" max="3575" customWidth="1" width="10.5"/>
    <col min="3576" max="3576" customWidth="1" width="10.5"/>
    <col min="3577" max="3577" customWidth="1" width="10.5"/>
    <col min="3578" max="3578" customWidth="1" width="10.5"/>
    <col min="3579" max="3579" customWidth="1" width="10.5"/>
    <col min="3580" max="3580" customWidth="1" width="10.5"/>
    <col min="3581" max="3581" customWidth="1" width="10.5"/>
    <col min="3582" max="3582" customWidth="1" width="10.5"/>
    <col min="3583" max="3583" customWidth="1" width="10.5"/>
    <col min="3584" max="3584" customWidth="1" width="10.5"/>
    <col min="3585" max="3585" customWidth="1" width="10.5"/>
    <col min="3586" max="3586" customWidth="1" width="10.5"/>
    <col min="3587" max="3587" customWidth="1" width="10.5"/>
    <col min="3588" max="3588" customWidth="1" width="10.5"/>
    <col min="3589" max="3589" customWidth="1" width="10.5"/>
    <col min="3590" max="3590" customWidth="1" width="10.5"/>
    <col min="3591" max="3591" customWidth="1" width="10.5"/>
    <col min="3592" max="3592" customWidth="1" width="10.5"/>
    <col min="3593" max="3593" customWidth="1" width="10.5"/>
    <col min="3594" max="3594" customWidth="1" width="10.5"/>
    <col min="3595" max="3595" customWidth="1" width="10.5"/>
    <col min="3596" max="3596" customWidth="1" width="10.5"/>
    <col min="3597" max="3597" customWidth="1" width="10.5"/>
    <col min="3598" max="3598" customWidth="1" width="10.5"/>
    <col min="3599" max="3599" customWidth="1" width="10.5"/>
    <col min="3600" max="3600" customWidth="1" width="10.5"/>
    <col min="3601" max="3601" customWidth="1" width="10.5"/>
    <col min="3602" max="3602" customWidth="1" width="10.5"/>
    <col min="3603" max="3603" customWidth="1" width="10.5"/>
    <col min="3604" max="3604" customWidth="1" width="10.5"/>
    <col min="3605" max="3605" customWidth="1" width="10.5"/>
    <col min="3606" max="3606" customWidth="1" width="10.5"/>
    <col min="3607" max="3607" customWidth="1" width="10.5"/>
    <col min="3608" max="3608" customWidth="1" width="10.5"/>
    <col min="3609" max="3609" customWidth="1" width="10.5"/>
    <col min="3610" max="3610" customWidth="1" width="10.5"/>
    <col min="3611" max="3611" customWidth="1" width="10.5"/>
    <col min="3612" max="3612" customWidth="1" width="10.5"/>
    <col min="3613" max="3613" customWidth="1" width="10.5"/>
    <col min="3614" max="3614" customWidth="1" width="10.5"/>
    <col min="3615" max="3615" customWidth="1" width="10.5"/>
    <col min="3616" max="3616" customWidth="1" width="10.5"/>
    <col min="3617" max="3617" customWidth="1" width="10.5"/>
    <col min="3618" max="3618" customWidth="1" width="10.5"/>
    <col min="3619" max="3619" customWidth="1" width="10.5"/>
    <col min="3620" max="3620" customWidth="1" width="10.5"/>
    <col min="3621" max="3621" customWidth="1" width="10.5"/>
    <col min="3622" max="3622" customWidth="1" width="10.5"/>
    <col min="3623" max="3623" customWidth="1" width="10.5"/>
    <col min="3624" max="3624" customWidth="1" width="10.5"/>
    <col min="3625" max="3625" customWidth="1" width="10.5"/>
    <col min="3626" max="3626" customWidth="1" width="10.5"/>
    <col min="3627" max="3627" customWidth="1" width="10.5"/>
    <col min="3628" max="3628" customWidth="1" width="10.5"/>
    <col min="3629" max="3629" customWidth="1" width="10.5"/>
    <col min="3630" max="3630" customWidth="1" width="10.5"/>
    <col min="3631" max="3631" customWidth="1" width="10.5"/>
    <col min="3632" max="3632" customWidth="1" width="10.5"/>
    <col min="3633" max="3633" customWidth="1" width="10.5"/>
    <col min="3634" max="3634" customWidth="1" width="10.5"/>
    <col min="3635" max="3635" customWidth="1" width="10.5"/>
    <col min="3636" max="3636" customWidth="1" width="10.5"/>
    <col min="3637" max="3637" customWidth="1" width="10.5"/>
    <col min="3638" max="3638" customWidth="1" width="10.5"/>
    <col min="3639" max="3639" customWidth="1" width="10.5"/>
    <col min="3640" max="3640" customWidth="1" width="10.5"/>
    <col min="3641" max="3641" customWidth="1" width="10.5"/>
    <col min="3642" max="3642" customWidth="1" width="10.5"/>
    <col min="3643" max="3643" customWidth="1" width="10.5"/>
    <col min="3644" max="3644" customWidth="1" width="10.5"/>
    <col min="3645" max="3645" customWidth="1" width="10.5"/>
    <col min="3646" max="3646" customWidth="1" width="10.5"/>
    <col min="3647" max="3647" customWidth="1" width="10.5"/>
    <col min="3648" max="3648" customWidth="1" width="10.5"/>
    <col min="3649" max="3649" customWidth="1" width="10.5"/>
    <col min="3650" max="3650" customWidth="1" width="10.5"/>
    <col min="3651" max="3651" customWidth="1" width="10.5"/>
    <col min="3652" max="3652" customWidth="1" width="10.5"/>
    <col min="3653" max="3653" customWidth="1" width="10.5"/>
    <col min="3654" max="3654" customWidth="1" width="10.5"/>
    <col min="3655" max="3655" customWidth="1" width="10.5"/>
    <col min="3656" max="3656" customWidth="1" width="10.5"/>
    <col min="3657" max="3657" customWidth="1" width="10.5"/>
    <col min="3658" max="3658" customWidth="1" width="10.5"/>
    <col min="3659" max="3659" customWidth="1" width="10.5"/>
    <col min="3660" max="3660" customWidth="1" width="10.5"/>
    <col min="3661" max="3661" customWidth="1" width="10.5"/>
    <col min="3662" max="3662" customWidth="1" width="10.5"/>
    <col min="3663" max="3663" customWidth="1" width="10.5"/>
    <col min="3664" max="3664" customWidth="1" width="10.5"/>
    <col min="3665" max="3665" customWidth="1" width="10.5"/>
    <col min="3666" max="3666" customWidth="1" width="10.5"/>
    <col min="3667" max="3667" customWidth="1" width="10.5"/>
    <col min="3668" max="3668" customWidth="1" width="10.5"/>
    <col min="3669" max="3669" customWidth="1" width="10.5"/>
    <col min="3670" max="3670" customWidth="1" width="10.5"/>
    <col min="3671" max="3671" customWidth="1" width="10.5"/>
    <col min="3672" max="3672" customWidth="1" width="10.5"/>
    <col min="3673" max="3673" customWidth="1" width="10.5"/>
    <col min="3674" max="3674" customWidth="1" width="10.5"/>
    <col min="3675" max="3675" customWidth="1" width="10.5"/>
    <col min="3676" max="3676" customWidth="1" width="10.5"/>
    <col min="3677" max="3677" customWidth="1" width="10.5"/>
    <col min="3678" max="3678" customWidth="1" width="10.5"/>
    <col min="3679" max="3679" customWidth="1" width="10.5"/>
    <col min="3680" max="3680" customWidth="1" width="10.5"/>
    <col min="3681" max="3681" customWidth="1" width="10.5"/>
    <col min="3682" max="3682" customWidth="1" width="10.5"/>
    <col min="3683" max="3683" customWidth="1" width="10.5"/>
    <col min="3684" max="3684" customWidth="1" width="10.5"/>
    <col min="3685" max="3685" customWidth="1" width="10.5"/>
    <col min="3686" max="3686" customWidth="1" width="10.5"/>
    <col min="3687" max="3687" customWidth="1" width="10.5"/>
    <col min="3688" max="3688" customWidth="1" width="10.5"/>
    <col min="3689" max="3689" customWidth="1" width="10.5"/>
    <col min="3690" max="3690" customWidth="1" width="10.5"/>
    <col min="3691" max="3691" customWidth="1" width="10.5"/>
    <col min="3692" max="3692" customWidth="1" width="10.5"/>
    <col min="3693" max="3693" customWidth="1" width="10.5"/>
    <col min="3694" max="3694" customWidth="1" width="10.5"/>
    <col min="3695" max="3695" customWidth="1" width="10.5"/>
    <col min="3696" max="3696" customWidth="1" width="10.5"/>
    <col min="3697" max="3697" customWidth="1" width="10.5"/>
    <col min="3698" max="3698" customWidth="1" width="10.5"/>
    <col min="3699" max="3699" customWidth="1" width="10.5"/>
    <col min="3700" max="3700" customWidth="1" width="10.5"/>
    <col min="3701" max="3701" customWidth="1" width="10.5"/>
    <col min="3702" max="3702" customWidth="1" width="10.5"/>
    <col min="3703" max="3703" customWidth="1" width="10.5"/>
    <col min="3704" max="3704" customWidth="1" width="10.5"/>
    <col min="3705" max="3705" customWidth="1" width="10.5"/>
    <col min="3706" max="3706" customWidth="1" width="10.5"/>
    <col min="3707" max="3707" customWidth="1" width="10.5"/>
    <col min="3708" max="3708" customWidth="1" width="10.5"/>
    <col min="3709" max="3709" customWidth="1" width="10.5"/>
    <col min="3710" max="3710" customWidth="1" width="10.5"/>
    <col min="3711" max="3711" customWidth="1" width="10.5"/>
    <col min="3712" max="3712" customWidth="1" width="10.5"/>
    <col min="3713" max="3713" customWidth="1" width="10.5"/>
    <col min="3714" max="3714" customWidth="1" width="10.5"/>
    <col min="3715" max="3715" customWidth="1" width="10.5"/>
    <col min="3716" max="3716" customWidth="1" width="10.5"/>
    <col min="3717" max="3717" customWidth="1" width="10.5"/>
    <col min="3718" max="3718" customWidth="1" width="10.5"/>
    <col min="3719" max="3719" customWidth="1" width="10.5"/>
    <col min="3720" max="3720" customWidth="1" width="10.5"/>
    <col min="3721" max="3721" customWidth="1" width="10.5"/>
    <col min="3722" max="3722" customWidth="1" width="10.5"/>
    <col min="3723" max="3723" customWidth="1" width="10.5"/>
    <col min="3724" max="3724" customWidth="1" width="10.5"/>
    <col min="3725" max="3725" customWidth="1" width="10.5"/>
    <col min="3726" max="3726" customWidth="1" width="10.5"/>
    <col min="3727" max="3727" customWidth="1" width="10.5"/>
    <col min="3728" max="3728" customWidth="1" width="10.5"/>
    <col min="3729" max="3729" customWidth="1" width="10.5"/>
    <col min="3730" max="3730" customWidth="1" width="10.5"/>
    <col min="3731" max="3731" customWidth="1" width="10.5"/>
    <col min="3732" max="3732" customWidth="1" width="10.5"/>
    <col min="3733" max="3733" customWidth="1" width="10.5"/>
    <col min="3734" max="3734" customWidth="1" width="10.5"/>
    <col min="3735" max="3735" customWidth="1" width="10.5"/>
    <col min="3736" max="3736" customWidth="1" width="10.5"/>
    <col min="3737" max="3737" customWidth="1" width="10.5"/>
    <col min="3738" max="3738" customWidth="1" width="10.5"/>
    <col min="3739" max="3739" customWidth="1" width="10.5"/>
    <col min="3740" max="3740" customWidth="1" width="10.5"/>
    <col min="3741" max="3741" customWidth="1" width="10.5"/>
    <col min="3742" max="3742" customWidth="1" width="10.5"/>
    <col min="3743" max="3743" customWidth="1" width="10.5"/>
    <col min="3744" max="3744" customWidth="1" width="10.5"/>
    <col min="3745" max="3745" customWidth="1" width="10.5"/>
    <col min="3746" max="3746" customWidth="1" width="10.5"/>
    <col min="3747" max="3747" customWidth="1" width="10.5"/>
    <col min="3748" max="3748" customWidth="1" width="10.5"/>
    <col min="3749" max="3749" customWidth="1" width="10.5"/>
    <col min="3750" max="3750" customWidth="1" width="10.5"/>
    <col min="3751" max="3751" customWidth="1" width="10.5"/>
    <col min="3752" max="3752" customWidth="1" width="10.5"/>
    <col min="3753" max="3753" customWidth="1" width="10.5"/>
    <col min="3754" max="3754" customWidth="1" width="10.5"/>
    <col min="3755" max="3755" customWidth="1" width="10.5"/>
    <col min="3756" max="3756" customWidth="1" width="10.5"/>
    <col min="3757" max="3757" customWidth="1" width="10.5"/>
    <col min="3758" max="3758" customWidth="1" width="10.5"/>
    <col min="3759" max="3759" customWidth="1" width="10.5"/>
    <col min="3760" max="3760" customWidth="1" width="10.5"/>
    <col min="3761" max="3761" customWidth="1" width="10.5"/>
    <col min="3762" max="3762" customWidth="1" width="10.5"/>
    <col min="3763" max="3763" customWidth="1" width="10.5"/>
    <col min="3764" max="3764" customWidth="1" width="10.5"/>
    <col min="3765" max="3765" customWidth="1" width="10.5"/>
    <col min="3766" max="3766" customWidth="1" width="10.5"/>
    <col min="3767" max="3767" customWidth="1" width="10.5"/>
    <col min="3768" max="3768" customWidth="1" width="10.5"/>
    <col min="3769" max="3769" customWidth="1" width="10.5"/>
    <col min="3770" max="3770" customWidth="1" width="10.5"/>
    <col min="3771" max="3771" customWidth="1" width="10.5"/>
    <col min="3772" max="3772" customWidth="1" width="10.5"/>
    <col min="3773" max="3773" customWidth="1" width="10.5"/>
    <col min="3774" max="3774" customWidth="1" width="10.5"/>
    <col min="3775" max="3775" customWidth="1" width="10.5"/>
    <col min="3776" max="3776" customWidth="1" width="10.5"/>
    <col min="3777" max="3777" customWidth="1" width="10.5"/>
    <col min="3778" max="3778" customWidth="1" width="10.5"/>
    <col min="3779" max="3779" customWidth="1" width="10.5"/>
    <col min="3780" max="3780" customWidth="1" width="10.5"/>
    <col min="3781" max="3781" customWidth="1" width="10.5"/>
    <col min="3782" max="3782" customWidth="1" width="10.5"/>
    <col min="3783" max="3783" customWidth="1" width="10.5"/>
    <col min="3784" max="3784" customWidth="1" width="10.5"/>
    <col min="3785" max="3785" customWidth="1" width="10.5"/>
    <col min="3786" max="3786" customWidth="1" width="10.5"/>
    <col min="3787" max="3787" customWidth="1" width="10.5"/>
    <col min="3788" max="3788" customWidth="1" width="10.5"/>
    <col min="3789" max="3789" customWidth="1" width="10.5"/>
    <col min="3790" max="3790" customWidth="1" width="10.5"/>
    <col min="3791" max="3791" customWidth="1" width="10.5"/>
    <col min="3792" max="3792" customWidth="1" width="10.5"/>
    <col min="3793" max="3793" customWidth="1" width="10.5"/>
    <col min="3794" max="3794" customWidth="1" width="10.5"/>
    <col min="3795" max="3795" customWidth="1" width="10.5"/>
    <col min="3796" max="3796" customWidth="1" width="10.5"/>
    <col min="3797" max="3797" customWidth="1" width="10.5"/>
    <col min="3798" max="3798" customWidth="1" width="10.5"/>
    <col min="3799" max="3799" customWidth="1" width="10.5"/>
    <col min="3800" max="3800" customWidth="1" width="10.5"/>
    <col min="3801" max="3801" customWidth="1" width="10.5"/>
    <col min="3802" max="3802" customWidth="1" width="10.5"/>
    <col min="3803" max="3803" customWidth="1" width="10.5"/>
    <col min="3804" max="3804" customWidth="1" width="10.5"/>
    <col min="3805" max="3805" customWidth="1" width="10.5"/>
    <col min="3806" max="3806" customWidth="1" width="10.5"/>
    <col min="3807" max="3807" customWidth="1" width="10.5"/>
    <col min="3808" max="3808" customWidth="1" width="10.5"/>
    <col min="3809" max="3809" customWidth="1" width="10.5"/>
    <col min="3810" max="3810" customWidth="1" width="10.5"/>
    <col min="3811" max="3811" customWidth="1" width="10.5"/>
    <col min="3812" max="3812" customWidth="1" width="10.5"/>
    <col min="3813" max="3813" customWidth="1" width="10.5"/>
    <col min="3814" max="3814" customWidth="1" width="10.5"/>
    <col min="3815" max="3815" customWidth="1" width="10.5"/>
    <col min="3816" max="3816" customWidth="1" width="10.5"/>
    <col min="3817" max="3817" customWidth="1" width="10.5"/>
    <col min="3818" max="3818" customWidth="1" width="10.5"/>
    <col min="3819" max="3819" customWidth="1" width="10.5"/>
    <col min="3820" max="3820" customWidth="1" width="10.5"/>
    <col min="3821" max="3821" customWidth="1" width="10.5"/>
    <col min="3822" max="3822" customWidth="1" width="10.5"/>
    <col min="3823" max="3823" customWidth="1" width="10.5"/>
    <col min="3824" max="3824" customWidth="1" width="10.5"/>
    <col min="3825" max="3825" customWidth="1" width="10.5"/>
    <col min="3826" max="3826" customWidth="1" width="10.5"/>
    <col min="3827" max="3827" customWidth="1" width="10.5"/>
    <col min="3828" max="3828" customWidth="1" width="10.5"/>
    <col min="3829" max="3829" customWidth="1" width="10.5"/>
    <col min="3830" max="3830" customWidth="1" width="10.5"/>
    <col min="3831" max="3831" customWidth="1" width="10.5"/>
    <col min="3832" max="3832" customWidth="1" width="10.5"/>
    <col min="3833" max="3833" customWidth="1" width="10.5"/>
    <col min="3834" max="3834" customWidth="1" width="10.5"/>
    <col min="3835" max="3835" customWidth="1" width="10.5"/>
    <col min="3836" max="3836" customWidth="1" width="10.5"/>
    <col min="3837" max="3837" customWidth="1" width="10.5"/>
    <col min="3838" max="3838" customWidth="1" width="10.5"/>
    <col min="3839" max="3839" customWidth="1" width="10.5"/>
    <col min="3840" max="3840" customWidth="1" width="10.5"/>
    <col min="3841" max="3841" customWidth="1" width="10.5"/>
    <col min="3842" max="3842" customWidth="1" width="10.5"/>
    <col min="3843" max="3843" customWidth="1" width="10.5"/>
    <col min="3844" max="3844" customWidth="1" width="10.5"/>
    <col min="3845" max="3845" customWidth="1" width="10.5"/>
    <col min="3846" max="3846" customWidth="1" width="10.5"/>
    <col min="3847" max="3847" customWidth="1" width="10.5"/>
    <col min="3848" max="3848" customWidth="1" width="10.5"/>
    <col min="3849" max="3849" customWidth="1" width="10.5"/>
    <col min="3850" max="3850" customWidth="1" width="10.5"/>
    <col min="3851" max="3851" customWidth="1" width="10.5"/>
    <col min="3852" max="3852" customWidth="1" width="10.5"/>
    <col min="3853" max="3853" customWidth="1" width="10.5"/>
    <col min="3854" max="3854" customWidth="1" width="10.5"/>
    <col min="3855" max="3855" customWidth="1" width="10.5"/>
    <col min="3856" max="3856" customWidth="1" width="10.5"/>
    <col min="3857" max="3857" customWidth="1" width="10.5"/>
    <col min="3858" max="3858" customWidth="1" width="10.5"/>
    <col min="3859" max="3859" customWidth="1" width="10.5"/>
    <col min="3860" max="3860" customWidth="1" width="10.5"/>
    <col min="3861" max="3861" customWidth="1" width="10.5"/>
    <col min="3862" max="3862" customWidth="1" width="10.5"/>
    <col min="3863" max="3863" customWidth="1" width="10.5"/>
    <col min="3864" max="3864" customWidth="1" width="10.5"/>
    <col min="3865" max="3865" customWidth="1" width="10.5"/>
    <col min="3866" max="3866" customWidth="1" width="10.5"/>
    <col min="3867" max="3867" customWidth="1" width="10.5"/>
    <col min="3868" max="3868" customWidth="1" width="10.5"/>
    <col min="3869" max="3869" customWidth="1" width="10.5"/>
    <col min="3870" max="3870" customWidth="1" width="10.5"/>
    <col min="3871" max="3871" customWidth="1" width="10.5"/>
    <col min="3872" max="3872" customWidth="1" width="10.5"/>
    <col min="3873" max="3873" customWidth="1" width="10.5"/>
    <col min="3874" max="3874" customWidth="1" width="10.5"/>
    <col min="3875" max="3875" customWidth="1" width="10.5"/>
    <col min="3876" max="3876" customWidth="1" width="10.5"/>
    <col min="3877" max="3877" customWidth="1" width="10.5"/>
    <col min="3878" max="3878" customWidth="1" width="10.5"/>
    <col min="3879" max="3879" customWidth="1" width="10.5"/>
    <col min="3880" max="3880" customWidth="1" width="10.5"/>
    <col min="3881" max="3881" customWidth="1" width="10.5"/>
    <col min="3882" max="3882" customWidth="1" width="10.5"/>
    <col min="3883" max="3883" customWidth="1" width="10.5"/>
    <col min="3884" max="3884" customWidth="1" width="10.5"/>
    <col min="3885" max="3885" customWidth="1" width="10.5"/>
    <col min="3886" max="3886" customWidth="1" width="10.5"/>
    <col min="3887" max="3887" customWidth="1" width="10.5"/>
    <col min="3888" max="3888" customWidth="1" width="10.5"/>
    <col min="3889" max="3889" customWidth="1" width="10.5"/>
    <col min="3890" max="3890" customWidth="1" width="10.5"/>
    <col min="3891" max="3891" customWidth="1" width="10.5"/>
    <col min="3892" max="3892" customWidth="1" width="10.5"/>
    <col min="3893" max="3893" customWidth="1" width="10.5"/>
    <col min="3894" max="3894" customWidth="1" width="10.5"/>
    <col min="3895" max="3895" customWidth="1" width="10.5"/>
    <col min="3896" max="3896" customWidth="1" width="10.5"/>
    <col min="3897" max="3897" customWidth="1" width="10.5"/>
    <col min="3898" max="3898" customWidth="1" width="10.5"/>
    <col min="3899" max="3899" customWidth="1" width="10.5"/>
    <col min="3900" max="3900" customWidth="1" width="10.5"/>
    <col min="3901" max="3901" customWidth="1" width="10.5"/>
    <col min="3902" max="3902" customWidth="1" width="10.5"/>
    <col min="3903" max="3903" customWidth="1" width="10.5"/>
    <col min="3904" max="3904" customWidth="1" width="10.5"/>
    <col min="3905" max="3905" customWidth="1" width="10.5"/>
    <col min="3906" max="3906" customWidth="1" width="10.5"/>
    <col min="3907" max="3907" customWidth="1" width="10.5"/>
    <col min="3908" max="3908" customWidth="1" width="10.5"/>
    <col min="3909" max="3909" customWidth="1" width="10.5"/>
    <col min="3910" max="3910" customWidth="1" width="10.5"/>
    <col min="3911" max="3911" customWidth="1" width="10.5"/>
    <col min="3912" max="3912" customWidth="1" width="10.5"/>
    <col min="3913" max="3913" customWidth="1" width="10.5"/>
    <col min="3914" max="3914" customWidth="1" width="10.5"/>
    <col min="3915" max="3915" customWidth="1" width="10.5"/>
    <col min="3916" max="3916" customWidth="1" width="10.5"/>
    <col min="3917" max="3917" customWidth="1" width="10.5"/>
    <col min="3918" max="3918" customWidth="1" width="10.5"/>
    <col min="3919" max="3919" customWidth="1" width="10.5"/>
    <col min="3920" max="3920" customWidth="1" width="10.5"/>
    <col min="3921" max="3921" customWidth="1" width="10.5"/>
    <col min="3922" max="3922" customWidth="1" width="10.5"/>
    <col min="3923" max="3923" customWidth="1" width="10.5"/>
    <col min="3924" max="3924" customWidth="1" width="10.5"/>
    <col min="3925" max="3925" customWidth="1" width="10.5"/>
    <col min="3926" max="3926" customWidth="1" width="10.5"/>
    <col min="3927" max="3927" customWidth="1" width="10.5"/>
    <col min="3928" max="3928" customWidth="1" width="10.5"/>
    <col min="3929" max="3929" customWidth="1" width="10.5"/>
    <col min="3930" max="3930" customWidth="1" width="10.5"/>
    <col min="3931" max="3931" customWidth="1" width="10.5"/>
    <col min="3932" max="3932" customWidth="1" width="10.5"/>
    <col min="3933" max="3933" customWidth="1" width="10.5"/>
    <col min="3934" max="3934" customWidth="1" width="10.5"/>
    <col min="3935" max="3935" customWidth="1" width="10.5"/>
    <col min="3936" max="3936" customWidth="1" width="10.5"/>
    <col min="3937" max="3937" customWidth="1" width="10.5"/>
    <col min="3938" max="3938" customWidth="1" width="10.5"/>
    <col min="3939" max="3939" customWidth="1" width="10.5"/>
    <col min="3940" max="3940" customWidth="1" width="10.5"/>
    <col min="3941" max="3941" customWidth="1" width="10.5"/>
    <col min="3942" max="3942" customWidth="1" width="10.5"/>
    <col min="3943" max="3943" customWidth="1" width="10.5"/>
    <col min="3944" max="3944" customWidth="1" width="10.5"/>
    <col min="3945" max="3945" customWidth="1" width="10.5"/>
    <col min="3946" max="3946" customWidth="1" width="10.5"/>
    <col min="3947" max="3947" customWidth="1" width="10.5"/>
    <col min="3948" max="3948" customWidth="1" width="10.5"/>
    <col min="3949" max="3949" customWidth="1" width="10.5"/>
    <col min="3950" max="3950" customWidth="1" width="10.5"/>
    <col min="3951" max="3951" customWidth="1" width="10.5"/>
    <col min="3952" max="3952" customWidth="1" width="10.5"/>
    <col min="3953" max="3953" customWidth="1" width="10.5"/>
    <col min="3954" max="3954" customWidth="1" width="10.5"/>
    <col min="3955" max="3955" customWidth="1" width="10.5"/>
    <col min="3956" max="3956" customWidth="1" width="10.5"/>
    <col min="3957" max="3957" customWidth="1" width="10.5"/>
    <col min="3958" max="3958" customWidth="1" width="10.5"/>
    <col min="3959" max="3959" customWidth="1" width="10.5"/>
    <col min="3960" max="3960" customWidth="1" width="10.5"/>
    <col min="3961" max="3961" customWidth="1" width="10.5"/>
    <col min="3962" max="3962" customWidth="1" width="10.5"/>
    <col min="3963" max="3963" customWidth="1" width="10.5"/>
    <col min="3964" max="3964" customWidth="1" width="10.5"/>
    <col min="3965" max="3965" customWidth="1" width="10.5"/>
    <col min="3966" max="3966" customWidth="1" width="10.5"/>
    <col min="3967" max="3967" customWidth="1" width="10.5"/>
    <col min="3968" max="3968" customWidth="1" width="10.5"/>
    <col min="3969" max="3969" customWidth="1" width="10.5"/>
    <col min="3970" max="3970" customWidth="1" width="10.5"/>
    <col min="3971" max="3971" customWidth="1" width="10.5"/>
    <col min="3972" max="3972" customWidth="1" width="10.5"/>
    <col min="3973" max="3973" customWidth="1" width="10.5"/>
    <col min="3974" max="3974" customWidth="1" width="10.5"/>
    <col min="3975" max="3975" customWidth="1" width="10.5"/>
    <col min="3976" max="3976" customWidth="1" width="10.5"/>
    <col min="3977" max="3977" customWidth="1" width="10.5"/>
    <col min="3978" max="3978" customWidth="1" width="10.5"/>
    <col min="3979" max="3979" customWidth="1" width="10.5"/>
    <col min="3980" max="3980" customWidth="1" width="10.5"/>
    <col min="3981" max="3981" customWidth="1" width="10.5"/>
    <col min="3982" max="3982" customWidth="1" width="10.5"/>
    <col min="3983" max="3983" customWidth="1" width="10.5"/>
    <col min="3984" max="3984" customWidth="1" width="10.5"/>
    <col min="3985" max="3985" customWidth="1" width="10.5"/>
    <col min="3986" max="3986" customWidth="1" width="10.5"/>
    <col min="3987" max="3987" customWidth="1" width="10.5"/>
    <col min="3988" max="3988" customWidth="1" width="10.5"/>
    <col min="3989" max="3989" customWidth="1" width="10.5"/>
    <col min="3990" max="3990" customWidth="1" width="10.5"/>
    <col min="3991" max="3991" customWidth="1" width="10.5"/>
    <col min="3992" max="3992" customWidth="1" width="10.5"/>
    <col min="3993" max="3993" customWidth="1" width="10.5"/>
    <col min="3994" max="3994" customWidth="1" width="10.5"/>
    <col min="3995" max="3995" customWidth="1" width="10.5"/>
    <col min="3996" max="3996" customWidth="1" width="10.5"/>
    <col min="3997" max="3997" customWidth="1" width="10.5"/>
    <col min="3998" max="3998" customWidth="1" width="10.5"/>
    <col min="3999" max="3999" customWidth="1" width="10.5"/>
    <col min="4000" max="4000" customWidth="1" width="10.5"/>
    <col min="4001" max="4001" customWidth="1" width="10.5"/>
    <col min="4002" max="4002" customWidth="1" width="10.5"/>
    <col min="4003" max="4003" customWidth="1" width="10.5"/>
    <col min="4004" max="4004" customWidth="1" width="10.5"/>
    <col min="4005" max="4005" customWidth="1" width="10.5"/>
    <col min="4006" max="4006" customWidth="1" width="10.5"/>
    <col min="4007" max="4007" customWidth="1" width="10.5"/>
    <col min="4008" max="4008" customWidth="1" width="10.5"/>
    <col min="4009" max="4009" customWidth="1" width="10.5"/>
    <col min="4010" max="4010" customWidth="1" width="10.5"/>
    <col min="4011" max="4011" customWidth="1" width="10.5"/>
    <col min="4012" max="4012" customWidth="1" width="10.5"/>
    <col min="4013" max="4013" customWidth="1" width="10.5"/>
    <col min="4014" max="4014" customWidth="1" width="10.5"/>
    <col min="4015" max="4015" customWidth="1" width="10.5"/>
    <col min="4016" max="4016" customWidth="1" width="10.5"/>
    <col min="4017" max="4017" customWidth="1" width="10.5"/>
    <col min="4018" max="4018" customWidth="1" width="10.5"/>
    <col min="4019" max="4019" customWidth="1" width="10.5"/>
    <col min="4020" max="4020" customWidth="1" width="10.5"/>
    <col min="4021" max="4021" customWidth="1" width="10.5"/>
    <col min="4022" max="4022" customWidth="1" width="10.5"/>
    <col min="4023" max="4023" customWidth="1" width="10.5"/>
    <col min="4024" max="4024" customWidth="1" width="10.5"/>
    <col min="4025" max="4025" customWidth="1" width="10.5"/>
    <col min="4026" max="4026" customWidth="1" width="10.5"/>
    <col min="4027" max="4027" customWidth="1" width="10.5"/>
    <col min="4028" max="4028" customWidth="1" width="10.5"/>
    <col min="4029" max="4029" customWidth="1" width="10.5"/>
    <col min="4030" max="4030" customWidth="1" width="10.5"/>
    <col min="4031" max="4031" customWidth="1" width="10.5"/>
    <col min="4032" max="4032" customWidth="1" width="10.5"/>
    <col min="4033" max="4033" customWidth="1" width="10.5"/>
    <col min="4034" max="4034" customWidth="1" width="10.5"/>
    <col min="4035" max="4035" customWidth="1" width="10.5"/>
    <col min="4036" max="4036" customWidth="1" width="10.5"/>
    <col min="4037" max="4037" customWidth="1" width="10.5"/>
    <col min="4038" max="4038" customWidth="1" width="10.5"/>
    <col min="4039" max="4039" customWidth="1" width="10.5"/>
    <col min="4040" max="4040" customWidth="1" width="10.5"/>
    <col min="4041" max="4041" customWidth="1" width="10.5"/>
    <col min="4042" max="4042" customWidth="1" width="10.5"/>
    <col min="4043" max="4043" customWidth="1" width="10.5"/>
    <col min="4044" max="4044" customWidth="1" width="10.5"/>
    <col min="4045" max="4045" customWidth="1" width="10.5"/>
    <col min="4046" max="4046" customWidth="1" width="10.5"/>
    <col min="4047" max="4047" customWidth="1" width="10.5"/>
    <col min="4048" max="4048" customWidth="1" width="10.5"/>
    <col min="4049" max="4049" customWidth="1" width="10.5"/>
    <col min="4050" max="4050" customWidth="1" width="10.5"/>
    <col min="4051" max="4051" customWidth="1" width="10.5"/>
    <col min="4052" max="4052" customWidth="1" width="10.5"/>
    <col min="4053" max="4053" customWidth="1" width="10.5"/>
    <col min="4054" max="4054" customWidth="1" width="10.5"/>
    <col min="4055" max="4055" customWidth="1" width="10.5"/>
    <col min="4056" max="4056" customWidth="1" width="10.5"/>
    <col min="4057" max="4057" customWidth="1" width="10.5"/>
    <col min="4058" max="4058" customWidth="1" width="10.5"/>
    <col min="4059" max="4059" customWidth="1" width="10.5"/>
    <col min="4060" max="4060" customWidth="1" width="10.5"/>
    <col min="4061" max="4061" customWidth="1" width="10.5"/>
    <col min="4062" max="4062" customWidth="1" width="10.5"/>
    <col min="4063" max="4063" customWidth="1" width="10.5"/>
    <col min="4064" max="4064" customWidth="1" width="10.5"/>
    <col min="4065" max="4065" customWidth="1" width="10.5"/>
    <col min="4066" max="4066" customWidth="1" width="10.5"/>
    <col min="4067" max="4067" customWidth="1" width="10.5"/>
    <col min="4068" max="4068" customWidth="1" width="10.5"/>
    <col min="4069" max="4069" customWidth="1" width="10.5"/>
    <col min="4070" max="4070" customWidth="1" width="10.5"/>
    <col min="4071" max="4071" customWidth="1" width="10.5"/>
    <col min="4072" max="4072" customWidth="1" width="10.5"/>
    <col min="4073" max="4073" customWidth="1" width="10.5"/>
    <col min="4074" max="4074" customWidth="1" width="10.5"/>
    <col min="4075" max="4075" customWidth="1" width="10.5"/>
    <col min="4076" max="4076" customWidth="1" width="10.5"/>
    <col min="4077" max="4077" customWidth="1" width="10.5"/>
    <col min="4078" max="4078" customWidth="1" width="10.5"/>
    <col min="4079" max="4079" customWidth="1" width="10.5"/>
    <col min="4080" max="4080" customWidth="1" width="10.5"/>
    <col min="4081" max="4081" customWidth="1" width="10.5"/>
    <col min="4082" max="4082" customWidth="1" width="10.5"/>
    <col min="4083" max="4083" customWidth="1" width="10.5"/>
    <col min="4084" max="4084" customWidth="1" width="10.5"/>
    <col min="4085" max="4085" customWidth="1" width="10.5"/>
    <col min="4086" max="4086" customWidth="1" width="10.5"/>
    <col min="4087" max="4087" customWidth="1" width="10.5"/>
    <col min="4088" max="4088" customWidth="1" width="10.5"/>
    <col min="4089" max="4089" customWidth="1" width="10.5"/>
    <col min="4090" max="4090" customWidth="1" width="10.5"/>
    <col min="4091" max="4091" customWidth="1" width="10.5"/>
    <col min="4092" max="4092" customWidth="1" width="10.5"/>
    <col min="4093" max="4093" customWidth="1" width="10.5"/>
    <col min="4094" max="4094" customWidth="1" width="10.5"/>
    <col min="4095" max="4095" customWidth="1" width="10.5"/>
    <col min="4096" max="4096" customWidth="1" width="10.5"/>
    <col min="4097" max="4097" customWidth="1" width="10.5"/>
    <col min="4098" max="4098" customWidth="1" width="10.5"/>
    <col min="4099" max="4099" customWidth="1" width="10.5"/>
    <col min="4100" max="4100" customWidth="1" width="10.5"/>
    <col min="4101" max="4101" customWidth="1" width="10.5"/>
    <col min="4102" max="4102" customWidth="1" width="10.5"/>
    <col min="4103" max="4103" customWidth="1" width="10.5"/>
    <col min="4104" max="4104" customWidth="1" width="10.5"/>
    <col min="4105" max="4105" customWidth="1" width="10.5"/>
    <col min="4106" max="4106" customWidth="1" width="10.5"/>
    <col min="4107" max="4107" customWidth="1" width="10.5"/>
    <col min="4108" max="4108" customWidth="1" width="10.5"/>
    <col min="4109" max="4109" customWidth="1" width="10.5"/>
    <col min="4110" max="4110" customWidth="1" width="10.5"/>
    <col min="4111" max="4111" customWidth="1" width="10.5"/>
    <col min="4112" max="4112" customWidth="1" width="10.5"/>
    <col min="4113" max="4113" customWidth="1" width="10.5"/>
    <col min="4114" max="4114" customWidth="1" width="10.5"/>
    <col min="4115" max="4115" customWidth="1" width="10.5"/>
    <col min="4116" max="4116" customWidth="1" width="10.5"/>
    <col min="4117" max="4117" customWidth="1" width="10.5"/>
    <col min="4118" max="4118" customWidth="1" width="10.5"/>
    <col min="4119" max="4119" customWidth="1" width="10.5"/>
    <col min="4120" max="4120" customWidth="1" width="10.5"/>
    <col min="4121" max="4121" customWidth="1" width="10.5"/>
    <col min="4122" max="4122" customWidth="1" width="10.5"/>
    <col min="4123" max="4123" customWidth="1" width="10.5"/>
    <col min="4124" max="4124" customWidth="1" width="10.5"/>
    <col min="4125" max="4125" customWidth="1" width="10.5"/>
    <col min="4126" max="4126" customWidth="1" width="10.5"/>
    <col min="4127" max="4127" customWidth="1" width="10.5"/>
    <col min="4128" max="4128" customWidth="1" width="10.5"/>
    <col min="4129" max="4129" customWidth="1" width="10.5"/>
    <col min="4130" max="4130" customWidth="1" width="10.5"/>
    <col min="4131" max="4131" customWidth="1" width="10.5"/>
    <col min="4132" max="4132" customWidth="1" width="10.5"/>
    <col min="4133" max="4133" customWidth="1" width="10.5"/>
    <col min="4134" max="4134" customWidth="1" width="10.5"/>
    <col min="4135" max="4135" customWidth="1" width="10.5"/>
    <col min="4136" max="4136" customWidth="1" width="10.5"/>
    <col min="4137" max="4137" customWidth="1" width="10.5"/>
    <col min="4138" max="4138" customWidth="1" width="10.5"/>
    <col min="4139" max="4139" customWidth="1" width="10.5"/>
    <col min="4140" max="4140" customWidth="1" width="10.5"/>
    <col min="4141" max="4141" customWidth="1" width="10.5"/>
    <col min="4142" max="4142" customWidth="1" width="10.5"/>
    <col min="4143" max="4143" customWidth="1" width="10.5"/>
    <col min="4144" max="4144" customWidth="1" width="10.5"/>
    <col min="4145" max="4145" customWidth="1" width="10.5"/>
    <col min="4146" max="4146" customWidth="1" width="10.5"/>
    <col min="4147" max="4147" customWidth="1" width="10.5"/>
    <col min="4148" max="4148" customWidth="1" width="10.5"/>
    <col min="4149" max="4149" customWidth="1" width="10.5"/>
    <col min="4150" max="4150" customWidth="1" width="10.5"/>
    <col min="4151" max="4151" customWidth="1" width="10.5"/>
    <col min="4152" max="4152" customWidth="1" width="10.5"/>
    <col min="4153" max="4153" customWidth="1" width="10.5"/>
    <col min="4154" max="4154" customWidth="1" width="10.5"/>
    <col min="4155" max="4155" customWidth="1" width="10.5"/>
    <col min="4156" max="4156" customWidth="1" width="10.5"/>
    <col min="4157" max="4157" customWidth="1" width="10.5"/>
    <col min="4158" max="4158" customWidth="1" width="10.5"/>
    <col min="4159" max="4159" customWidth="1" width="10.5"/>
    <col min="4160" max="4160" customWidth="1" width="10.5"/>
    <col min="4161" max="4161" customWidth="1" width="10.5"/>
    <col min="4162" max="4162" customWidth="1" width="10.5"/>
    <col min="4163" max="4163" customWidth="1" width="10.5"/>
    <col min="4164" max="4164" customWidth="1" width="10.5"/>
    <col min="4165" max="4165" customWidth="1" width="10.5"/>
    <col min="4166" max="4166" customWidth="1" width="10.5"/>
    <col min="4167" max="4167" customWidth="1" width="10.5"/>
    <col min="4168" max="4168" customWidth="1" width="10.5"/>
    <col min="4169" max="4169" customWidth="1" width="10.5"/>
    <col min="4170" max="4170" customWidth="1" width="10.5"/>
    <col min="4171" max="4171" customWidth="1" width="10.5"/>
    <col min="4172" max="4172" customWidth="1" width="10.5"/>
    <col min="4173" max="4173" customWidth="1" width="10.5"/>
    <col min="4174" max="4174" customWidth="1" width="10.5"/>
    <col min="4175" max="4175" customWidth="1" width="10.5"/>
    <col min="4176" max="4176" customWidth="1" width="10.5"/>
    <col min="4177" max="4177" customWidth="1" width="10.5"/>
    <col min="4178" max="4178" customWidth="1" width="10.5"/>
    <col min="4179" max="4179" customWidth="1" width="10.5"/>
    <col min="4180" max="4180" customWidth="1" width="10.5"/>
    <col min="4181" max="4181" customWidth="1" width="10.5"/>
    <col min="4182" max="4182" customWidth="1" width="10.5"/>
    <col min="4183" max="4183" customWidth="1" width="10.5"/>
    <col min="4184" max="4184" customWidth="1" width="10.5"/>
    <col min="4185" max="4185" customWidth="1" width="10.5"/>
    <col min="4186" max="4186" customWidth="1" width="10.5"/>
    <col min="4187" max="4187" customWidth="1" width="10.5"/>
    <col min="4188" max="4188" customWidth="1" width="10.5"/>
    <col min="4189" max="4189" customWidth="1" width="10.5"/>
    <col min="4190" max="4190" customWidth="1" width="10.5"/>
    <col min="4191" max="4191" customWidth="1" width="10.5"/>
    <col min="4192" max="4192" customWidth="1" width="10.5"/>
    <col min="4193" max="4193" customWidth="1" width="10.5"/>
    <col min="4194" max="4194" customWidth="1" width="10.5"/>
    <col min="4195" max="4195" customWidth="1" width="10.5"/>
    <col min="4196" max="4196" customWidth="1" width="10.5"/>
    <col min="4197" max="4197" customWidth="1" width="10.5"/>
    <col min="4198" max="4198" customWidth="1" width="10.5"/>
    <col min="4199" max="4199" customWidth="1" width="10.5"/>
    <col min="4200" max="4200" customWidth="1" width="10.5"/>
    <col min="4201" max="4201" customWidth="1" width="10.5"/>
    <col min="4202" max="4202" customWidth="1" width="10.5"/>
    <col min="4203" max="4203" customWidth="1" width="10.5"/>
    <col min="4204" max="4204" customWidth="1" width="10.5"/>
    <col min="4205" max="4205" customWidth="1" width="10.5"/>
    <col min="4206" max="4206" customWidth="1" width="10.5"/>
    <col min="4207" max="4207" customWidth="1" width="10.5"/>
    <col min="4208" max="4208" customWidth="1" width="10.5"/>
    <col min="4209" max="4209" customWidth="1" width="10.5"/>
    <col min="4210" max="4210" customWidth="1" width="10.5"/>
    <col min="4211" max="4211" customWidth="1" width="10.5"/>
    <col min="4212" max="4212" customWidth="1" width="10.5"/>
    <col min="4213" max="4213" customWidth="1" width="10.5"/>
    <col min="4214" max="4214" customWidth="1" width="10.5"/>
    <col min="4215" max="4215" customWidth="1" width="10.5"/>
    <col min="4216" max="4216" customWidth="1" width="10.5"/>
    <col min="4217" max="4217" customWidth="1" width="10.5"/>
    <col min="4218" max="4218" customWidth="1" width="10.5"/>
    <col min="4219" max="4219" customWidth="1" width="10.5"/>
    <col min="4220" max="4220" customWidth="1" width="10.5"/>
    <col min="4221" max="4221" customWidth="1" width="10.5"/>
    <col min="4222" max="4222" customWidth="1" width="10.5"/>
    <col min="4223" max="4223" customWidth="1" width="10.5"/>
    <col min="4224" max="4224" customWidth="1" width="10.5"/>
    <col min="4225" max="4225" customWidth="1" width="10.5"/>
    <col min="4226" max="4226" customWidth="1" width="10.5"/>
    <col min="4227" max="4227" customWidth="1" width="10.5"/>
    <col min="4228" max="4228" customWidth="1" width="10.5"/>
    <col min="4229" max="4229" customWidth="1" width="10.5"/>
    <col min="4230" max="4230" customWidth="1" width="10.5"/>
    <col min="4231" max="4231" customWidth="1" width="10.5"/>
    <col min="4232" max="4232" customWidth="1" width="10.5"/>
    <col min="4233" max="4233" customWidth="1" width="10.5"/>
    <col min="4234" max="4234" customWidth="1" width="10.5"/>
    <col min="4235" max="4235" customWidth="1" width="10.5"/>
    <col min="4236" max="4236" customWidth="1" width="10.5"/>
    <col min="4237" max="4237" customWidth="1" width="10.5"/>
    <col min="4238" max="4238" customWidth="1" width="10.5"/>
    <col min="4239" max="4239" customWidth="1" width="10.5"/>
    <col min="4240" max="4240" customWidth="1" width="10.5"/>
    <col min="4241" max="4241" customWidth="1" width="10.5"/>
    <col min="4242" max="4242" customWidth="1" width="10.5"/>
    <col min="4243" max="4243" customWidth="1" width="10.5"/>
    <col min="4244" max="4244" customWidth="1" width="10.5"/>
    <col min="4245" max="4245" customWidth="1" width="10.5"/>
    <col min="4246" max="4246" customWidth="1" width="10.5"/>
    <col min="4247" max="4247" customWidth="1" width="10.5"/>
    <col min="4248" max="4248" customWidth="1" width="10.5"/>
    <col min="4249" max="4249" customWidth="1" width="10.5"/>
    <col min="4250" max="4250" customWidth="1" width="10.5"/>
    <col min="4251" max="4251" customWidth="1" width="10.5"/>
    <col min="4252" max="4252" customWidth="1" width="10.5"/>
    <col min="4253" max="4253" customWidth="1" width="10.5"/>
    <col min="4254" max="4254" customWidth="1" width="10.5"/>
    <col min="4255" max="4255" customWidth="1" width="10.5"/>
    <col min="4256" max="4256" customWidth="1" width="10.5"/>
    <col min="4257" max="4257" customWidth="1" width="10.5"/>
    <col min="4258" max="4258" customWidth="1" width="10.5"/>
    <col min="4259" max="4259" customWidth="1" width="10.5"/>
    <col min="4260" max="4260" customWidth="1" width="10.5"/>
    <col min="4261" max="4261" customWidth="1" width="10.5"/>
    <col min="4262" max="4262" customWidth="1" width="10.5"/>
    <col min="4263" max="4263" customWidth="1" width="10.5"/>
    <col min="4264" max="4264" customWidth="1" width="10.5"/>
    <col min="4265" max="4265" customWidth="1" width="10.5"/>
    <col min="4266" max="4266" customWidth="1" width="10.5"/>
    <col min="4267" max="4267" customWidth="1" width="10.5"/>
    <col min="4268" max="4268" customWidth="1" width="10.5"/>
    <col min="4269" max="4269" customWidth="1" width="10.5"/>
    <col min="4270" max="4270" customWidth="1" width="10.5"/>
    <col min="4271" max="4271" customWidth="1" width="10.5"/>
    <col min="4272" max="4272" customWidth="1" width="10.5"/>
    <col min="4273" max="4273" customWidth="1" width="10.5"/>
    <col min="4274" max="4274" customWidth="1" width="10.5"/>
    <col min="4275" max="4275" customWidth="1" width="10.5"/>
    <col min="4276" max="4276" customWidth="1" width="10.5"/>
    <col min="4277" max="4277" customWidth="1" width="10.5"/>
    <col min="4278" max="4278" customWidth="1" width="10.5"/>
    <col min="4279" max="4279" customWidth="1" width="10.5"/>
    <col min="4280" max="4280" customWidth="1" width="10.5"/>
    <col min="4281" max="4281" customWidth="1" width="10.5"/>
    <col min="4282" max="4282" customWidth="1" width="10.5"/>
    <col min="4283" max="4283" customWidth="1" width="10.5"/>
    <col min="4284" max="4284" customWidth="1" width="10.5"/>
    <col min="4285" max="4285" customWidth="1" width="10.5"/>
    <col min="4286" max="4286" customWidth="1" width="10.5"/>
    <col min="4287" max="4287" customWidth="1" width="10.5"/>
    <col min="4288" max="4288" customWidth="1" width="10.5"/>
    <col min="4289" max="4289" customWidth="1" width="10.5"/>
    <col min="4290" max="4290" customWidth="1" width="10.5"/>
    <col min="4291" max="4291" customWidth="1" width="10.5"/>
    <col min="4292" max="4292" customWidth="1" width="10.5"/>
    <col min="4293" max="4293" customWidth="1" width="10.5"/>
    <col min="4294" max="4294" customWidth="1" width="10.5"/>
    <col min="4295" max="4295" customWidth="1" width="10.5"/>
    <col min="4296" max="4296" customWidth="1" width="10.5"/>
    <col min="4297" max="4297" customWidth="1" width="10.5"/>
    <col min="4298" max="4298" customWidth="1" width="10.5"/>
    <col min="4299" max="4299" customWidth="1" width="10.5"/>
    <col min="4300" max="4300" customWidth="1" width="10.5"/>
    <col min="4301" max="4301" customWidth="1" width="10.5"/>
    <col min="4302" max="4302" customWidth="1" width="10.5"/>
    <col min="4303" max="4303" customWidth="1" width="10.5"/>
    <col min="4304" max="4304" customWidth="1" width="10.5"/>
    <col min="4305" max="4305" customWidth="1" width="10.5"/>
    <col min="4306" max="4306" customWidth="1" width="10.5"/>
    <col min="4307" max="4307" customWidth="1" width="10.5"/>
    <col min="4308" max="4308" customWidth="1" width="10.5"/>
    <col min="4309" max="4309" customWidth="1" width="10.5"/>
    <col min="4310" max="4310" customWidth="1" width="10.5"/>
    <col min="4311" max="4311" customWidth="1" width="10.5"/>
    <col min="4312" max="4312" customWidth="1" width="10.5"/>
    <col min="4313" max="4313" customWidth="1" width="10.5"/>
    <col min="4314" max="4314" customWidth="1" width="10.5"/>
    <col min="4315" max="4315" customWidth="1" width="10.5"/>
    <col min="4316" max="4316" customWidth="1" width="10.5"/>
    <col min="4317" max="4317" customWidth="1" width="10.5"/>
    <col min="4318" max="4318" customWidth="1" width="10.5"/>
    <col min="4319" max="4319" customWidth="1" width="10.5"/>
    <col min="4320" max="4320" customWidth="1" width="10.5"/>
    <col min="4321" max="4321" customWidth="1" width="10.5"/>
    <col min="4322" max="4322" customWidth="1" width="10.5"/>
    <col min="4323" max="4323" customWidth="1" width="10.5"/>
    <col min="4324" max="4324" customWidth="1" width="10.5"/>
    <col min="4325" max="4325" customWidth="1" width="10.5"/>
    <col min="4326" max="4326" customWidth="1" width="10.5"/>
    <col min="4327" max="4327" customWidth="1" width="10.5"/>
    <col min="4328" max="4328" customWidth="1" width="10.5"/>
    <col min="4329" max="4329" customWidth="1" width="10.5"/>
    <col min="4330" max="4330" customWidth="1" width="10.5"/>
    <col min="4331" max="4331" customWidth="1" width="10.5"/>
    <col min="4332" max="4332" customWidth="1" width="10.5"/>
    <col min="4333" max="4333" customWidth="1" width="10.5"/>
    <col min="4334" max="4334" customWidth="1" width="10.5"/>
    <col min="4335" max="4335" customWidth="1" width="10.5"/>
    <col min="4336" max="4336" customWidth="1" width="10.5"/>
    <col min="4337" max="4337" customWidth="1" width="10.5"/>
    <col min="4338" max="4338" customWidth="1" width="10.5"/>
    <col min="4339" max="4339" customWidth="1" width="10.5"/>
    <col min="4340" max="4340" customWidth="1" width="10.5"/>
    <col min="4341" max="4341" customWidth="1" width="10.5"/>
    <col min="4342" max="4342" customWidth="1" width="10.5"/>
    <col min="4343" max="4343" customWidth="1" width="10.5"/>
    <col min="4344" max="4344" customWidth="1" width="10.5"/>
    <col min="4345" max="4345" customWidth="1" width="10.5"/>
    <col min="4346" max="4346" customWidth="1" width="10.5"/>
    <col min="4347" max="4347" customWidth="1" width="10.5"/>
    <col min="4348" max="4348" customWidth="1" width="10.5"/>
    <col min="4349" max="4349" customWidth="1" width="10.5"/>
    <col min="4350" max="4350" customWidth="1" width="10.5"/>
    <col min="4351" max="4351" customWidth="1" width="10.5"/>
    <col min="4352" max="4352" customWidth="1" width="10.5"/>
    <col min="4353" max="4353" customWidth="1" width="10.5"/>
    <col min="4354" max="4354" customWidth="1" width="10.5"/>
    <col min="4355" max="4355" customWidth="1" width="10.5"/>
    <col min="4356" max="4356" customWidth="1" width="10.5"/>
    <col min="4357" max="4357" customWidth="1" width="10.5"/>
    <col min="4358" max="4358" customWidth="1" width="10.5"/>
    <col min="4359" max="4359" customWidth="1" width="10.5"/>
    <col min="4360" max="4360" customWidth="1" width="10.5"/>
    <col min="4361" max="4361" customWidth="1" width="10.5"/>
    <col min="4362" max="4362" customWidth="1" width="10.5"/>
    <col min="4363" max="4363" customWidth="1" width="10.5"/>
    <col min="4364" max="4364" customWidth="1" width="10.5"/>
    <col min="4365" max="4365" customWidth="1" width="10.5"/>
    <col min="4366" max="4366" customWidth="1" width="10.5"/>
    <col min="4367" max="4367" customWidth="1" width="10.5"/>
    <col min="4368" max="4368" customWidth="1" width="10.5"/>
    <col min="4369" max="4369" customWidth="1" width="10.5"/>
    <col min="4370" max="4370" customWidth="1" width="10.5"/>
    <col min="4371" max="4371" customWidth="1" width="10.5"/>
    <col min="4372" max="4372" customWidth="1" width="10.5"/>
    <col min="4373" max="4373" customWidth="1" width="10.5"/>
    <col min="4374" max="4374" customWidth="1" width="10.5"/>
    <col min="4375" max="4375" customWidth="1" width="10.5"/>
    <col min="4376" max="4376" customWidth="1" width="10.5"/>
    <col min="4377" max="4377" customWidth="1" width="10.5"/>
    <col min="4378" max="4378" customWidth="1" width="10.5"/>
    <col min="4379" max="4379" customWidth="1" width="10.5"/>
    <col min="4380" max="4380" customWidth="1" width="10.5"/>
    <col min="4381" max="4381" customWidth="1" width="10.5"/>
    <col min="4382" max="4382" customWidth="1" width="10.5"/>
    <col min="4383" max="4383" customWidth="1" width="10.5"/>
    <col min="4384" max="4384" customWidth="1" width="10.5"/>
    <col min="4385" max="4385" customWidth="1" width="10.5"/>
    <col min="4386" max="4386" customWidth="1" width="10.5"/>
    <col min="4387" max="4387" customWidth="1" width="10.5"/>
    <col min="4388" max="4388" customWidth="1" width="10.5"/>
    <col min="4389" max="4389" customWidth="1" width="10.5"/>
    <col min="4390" max="4390" customWidth="1" width="10.5"/>
    <col min="4391" max="4391" customWidth="1" width="10.5"/>
    <col min="4392" max="4392" customWidth="1" width="10.5"/>
    <col min="4393" max="4393" customWidth="1" width="10.5"/>
    <col min="4394" max="4394" customWidth="1" width="10.5"/>
    <col min="4395" max="4395" customWidth="1" width="10.5"/>
    <col min="4396" max="4396" customWidth="1" width="10.5"/>
    <col min="4397" max="4397" customWidth="1" width="10.5"/>
    <col min="4398" max="4398" customWidth="1" width="10.5"/>
    <col min="4399" max="4399" customWidth="1" width="10.5"/>
    <col min="4400" max="4400" customWidth="1" width="10.5"/>
    <col min="4401" max="4401" customWidth="1" width="10.5"/>
    <col min="4402" max="4402" customWidth="1" width="10.5"/>
    <col min="4403" max="4403" customWidth="1" width="10.5"/>
    <col min="4404" max="4404" customWidth="1" width="10.5"/>
    <col min="4405" max="4405" customWidth="1" width="10.5"/>
    <col min="4406" max="4406" customWidth="1" width="10.5"/>
    <col min="4407" max="4407" customWidth="1" width="10.5"/>
    <col min="4408" max="4408" customWidth="1" width="10.5"/>
    <col min="4409" max="4409" customWidth="1" width="10.5"/>
    <col min="4410" max="4410" customWidth="1" width="10.5"/>
    <col min="4411" max="4411" customWidth="1" width="10.5"/>
    <col min="4412" max="4412" customWidth="1" width="10.5"/>
    <col min="4413" max="4413" customWidth="1" width="10.5"/>
    <col min="4414" max="4414" customWidth="1" width="10.5"/>
    <col min="4415" max="4415" customWidth="1" width="10.5"/>
    <col min="4416" max="4416" customWidth="1" width="10.5"/>
    <col min="4417" max="4417" customWidth="1" width="10.5"/>
    <col min="4418" max="4418" customWidth="1" width="10.5"/>
    <col min="4419" max="4419" customWidth="1" width="10.5"/>
    <col min="4420" max="4420" customWidth="1" width="10.5"/>
    <col min="4421" max="4421" customWidth="1" width="10.5"/>
    <col min="4422" max="4422" customWidth="1" width="10.5"/>
    <col min="4423" max="4423" customWidth="1" width="10.5"/>
    <col min="4424" max="4424" customWidth="1" width="10.5"/>
    <col min="4425" max="4425" customWidth="1" width="10.5"/>
    <col min="4426" max="4426" customWidth="1" width="10.5"/>
    <col min="4427" max="4427" customWidth="1" width="10.5"/>
    <col min="4428" max="4428" customWidth="1" width="10.5"/>
    <col min="4429" max="4429" customWidth="1" width="10.5"/>
    <col min="4430" max="4430" customWidth="1" width="10.5"/>
    <col min="4431" max="4431" customWidth="1" width="10.5"/>
    <col min="4432" max="4432" customWidth="1" width="10.5"/>
    <col min="4433" max="4433" customWidth="1" width="10.5"/>
    <col min="4434" max="4434" customWidth="1" width="10.5"/>
    <col min="4435" max="4435" customWidth="1" width="10.5"/>
    <col min="4436" max="4436" customWidth="1" width="10.5"/>
    <col min="4437" max="4437" customWidth="1" width="10.5"/>
    <col min="4438" max="4438" customWidth="1" width="10.5"/>
    <col min="4439" max="4439" customWidth="1" width="10.5"/>
    <col min="4440" max="4440" customWidth="1" width="10.5"/>
    <col min="4441" max="4441" customWidth="1" width="10.5"/>
    <col min="4442" max="4442" customWidth="1" width="10.5"/>
    <col min="4443" max="4443" customWidth="1" width="10.5"/>
    <col min="4444" max="4444" customWidth="1" width="10.5"/>
    <col min="4445" max="4445" customWidth="1" width="10.5"/>
    <col min="4446" max="4446" customWidth="1" width="10.5"/>
    <col min="4447" max="4447" customWidth="1" width="10.5"/>
    <col min="4448" max="4448" customWidth="1" width="10.5"/>
    <col min="4449" max="4449" customWidth="1" width="10.5"/>
    <col min="4450" max="4450" customWidth="1" width="10.5"/>
    <col min="4451" max="4451" customWidth="1" width="10.5"/>
    <col min="4452" max="4452" customWidth="1" width="10.5"/>
    <col min="4453" max="4453" customWidth="1" width="10.5"/>
    <col min="4454" max="4454" customWidth="1" width="10.5"/>
    <col min="4455" max="4455" customWidth="1" width="10.5"/>
    <col min="4456" max="4456" customWidth="1" width="10.5"/>
    <col min="4457" max="4457" customWidth="1" width="10.5"/>
    <col min="4458" max="4458" customWidth="1" width="10.5"/>
    <col min="4459" max="4459" customWidth="1" width="10.5"/>
    <col min="4460" max="4460" customWidth="1" width="10.5"/>
    <col min="4461" max="4461" customWidth="1" width="10.5"/>
    <col min="4462" max="4462" customWidth="1" width="10.5"/>
    <col min="4463" max="4463" customWidth="1" width="10.5"/>
    <col min="4464" max="4464" customWidth="1" width="10.5"/>
    <col min="4465" max="4465" customWidth="1" width="10.5"/>
    <col min="4466" max="4466" customWidth="1" width="10.5"/>
    <col min="4467" max="4467" customWidth="1" width="10.5"/>
    <col min="4468" max="4468" customWidth="1" width="10.5"/>
    <col min="4469" max="4469" customWidth="1" width="10.5"/>
    <col min="4470" max="4470" customWidth="1" width="10.5"/>
    <col min="4471" max="4471" customWidth="1" width="10.5"/>
    <col min="4472" max="4472" customWidth="1" width="10.5"/>
    <col min="4473" max="4473" customWidth="1" width="10.5"/>
    <col min="4474" max="4474" customWidth="1" width="10.5"/>
    <col min="4475" max="4475" customWidth="1" width="10.5"/>
    <col min="4476" max="4476" customWidth="1" width="10.5"/>
    <col min="4477" max="4477" customWidth="1" width="10.5"/>
    <col min="4478" max="4478" customWidth="1" width="10.5"/>
    <col min="4479" max="4479" customWidth="1" width="10.5"/>
    <col min="4480" max="4480" customWidth="1" width="10.5"/>
    <col min="4481" max="4481" customWidth="1" width="10.5"/>
    <col min="4482" max="4482" customWidth="1" width="10.5"/>
    <col min="4483" max="4483" customWidth="1" width="10.5"/>
    <col min="4484" max="4484" customWidth="1" width="10.5"/>
    <col min="4485" max="4485" customWidth="1" width="10.5"/>
    <col min="4486" max="4486" customWidth="1" width="10.5"/>
    <col min="4487" max="4487" customWidth="1" width="10.5"/>
    <col min="4488" max="4488" customWidth="1" width="10.5"/>
    <col min="4489" max="4489" customWidth="1" width="10.5"/>
    <col min="4490" max="4490" customWidth="1" width="10.5"/>
    <col min="4491" max="4491" customWidth="1" width="10.5"/>
    <col min="4492" max="4492" customWidth="1" width="10.5"/>
    <col min="4493" max="4493" customWidth="1" width="10.5"/>
    <col min="4494" max="4494" customWidth="1" width="10.5"/>
    <col min="4495" max="4495" customWidth="1" width="10.5"/>
    <col min="4496" max="4496" customWidth="1" width="10.5"/>
    <col min="4497" max="4497" customWidth="1" width="10.5"/>
    <col min="4498" max="4498" customWidth="1" width="10.5"/>
    <col min="4499" max="4499" customWidth="1" width="10.5"/>
    <col min="4500" max="4500" customWidth="1" width="10.5"/>
    <col min="4501" max="4501" customWidth="1" width="10.5"/>
    <col min="4502" max="4502" customWidth="1" width="10.5"/>
    <col min="4503" max="4503" customWidth="1" width="10.5"/>
    <col min="4504" max="4504" customWidth="1" width="10.5"/>
    <col min="4505" max="4505" customWidth="1" width="10.5"/>
    <col min="4506" max="4506" customWidth="1" width="10.5"/>
    <col min="4507" max="4507" customWidth="1" width="10.5"/>
    <col min="4508" max="4508" customWidth="1" width="10.5"/>
    <col min="4509" max="4509" customWidth="1" width="10.5"/>
    <col min="4510" max="4510" customWidth="1" width="10.5"/>
    <col min="4511" max="4511" customWidth="1" width="10.5"/>
    <col min="4512" max="4512" customWidth="1" width="10.5"/>
    <col min="4513" max="4513" customWidth="1" width="10.5"/>
    <col min="4514" max="4514" customWidth="1" width="10.5"/>
    <col min="4515" max="4515" customWidth="1" width="10.5"/>
    <col min="4516" max="4516" customWidth="1" width="10.5"/>
    <col min="4517" max="4517" customWidth="1" width="10.5"/>
    <col min="4518" max="4518" customWidth="1" width="10.5"/>
    <col min="4519" max="4519" customWidth="1" width="10.5"/>
    <col min="4520" max="4520" customWidth="1" width="10.5"/>
    <col min="4521" max="4521" customWidth="1" width="10.5"/>
    <col min="4522" max="4522" customWidth="1" width="10.5"/>
    <col min="4523" max="4523" customWidth="1" width="10.5"/>
    <col min="4524" max="4524" customWidth="1" width="10.5"/>
    <col min="4525" max="4525" customWidth="1" width="10.5"/>
    <col min="4526" max="4526" customWidth="1" width="10.5"/>
    <col min="4527" max="4527" customWidth="1" width="10.5"/>
    <col min="4528" max="4528" customWidth="1" width="10.5"/>
    <col min="4529" max="4529" customWidth="1" width="10.5"/>
    <col min="4530" max="4530" customWidth="1" width="10.5"/>
    <col min="4531" max="4531" customWidth="1" width="10.5"/>
    <col min="4532" max="4532" customWidth="1" width="10.5"/>
    <col min="4533" max="4533" customWidth="1" width="10.5"/>
    <col min="4534" max="4534" customWidth="1" width="10.5"/>
    <col min="4535" max="4535" customWidth="1" width="10.5"/>
    <col min="4536" max="4536" customWidth="1" width="10.5"/>
    <col min="4537" max="4537" customWidth="1" width="10.5"/>
    <col min="4538" max="4538" customWidth="1" width="10.5"/>
    <col min="4539" max="4539" customWidth="1" width="10.5"/>
    <col min="4540" max="4540" customWidth="1" width="10.5"/>
    <col min="4541" max="4541" customWidth="1" width="10.5"/>
    <col min="4542" max="4542" customWidth="1" width="10.5"/>
    <col min="4543" max="4543" customWidth="1" width="10.5"/>
    <col min="4544" max="4544" customWidth="1" width="10.5"/>
    <col min="4545" max="4545" customWidth="1" width="10.5"/>
    <col min="4546" max="4546" customWidth="1" width="10.5"/>
    <col min="4547" max="4547" customWidth="1" width="10.5"/>
    <col min="4548" max="4548" customWidth="1" width="10.5"/>
    <col min="4549" max="4549" customWidth="1" width="10.5"/>
    <col min="4550" max="4550" customWidth="1" width="10.5"/>
    <col min="4551" max="4551" customWidth="1" width="10.5"/>
    <col min="4552" max="4552" customWidth="1" width="10.5"/>
    <col min="4553" max="4553" customWidth="1" width="10.5"/>
    <col min="4554" max="4554" customWidth="1" width="10.5"/>
    <col min="4555" max="4555" customWidth="1" width="10.5"/>
    <col min="4556" max="4556" customWidth="1" width="10.5"/>
    <col min="4557" max="4557" customWidth="1" width="10.5"/>
    <col min="4558" max="4558" customWidth="1" width="10.5"/>
    <col min="4559" max="4559" customWidth="1" width="10.5"/>
    <col min="4560" max="4560" customWidth="1" width="10.5"/>
    <col min="4561" max="4561" customWidth="1" width="10.5"/>
    <col min="4562" max="4562" customWidth="1" width="10.5"/>
    <col min="4563" max="4563" customWidth="1" width="10.5"/>
    <col min="4564" max="4564" customWidth="1" width="10.5"/>
    <col min="4565" max="4565" customWidth="1" width="10.5"/>
    <col min="4566" max="4566" customWidth="1" width="10.5"/>
    <col min="4567" max="4567" customWidth="1" width="10.5"/>
    <col min="4568" max="4568" customWidth="1" width="10.5"/>
    <col min="4569" max="4569" customWidth="1" width="10.5"/>
    <col min="4570" max="4570" customWidth="1" width="10.5"/>
    <col min="4571" max="4571" customWidth="1" width="10.5"/>
    <col min="4572" max="4572" customWidth="1" width="10.5"/>
    <col min="4573" max="4573" customWidth="1" width="10.5"/>
    <col min="4574" max="4574" customWidth="1" width="10.5"/>
    <col min="4575" max="4575" customWidth="1" width="10.5"/>
    <col min="4576" max="4576" customWidth="1" width="10.5"/>
    <col min="4577" max="4577" customWidth="1" width="10.5"/>
    <col min="4578" max="4578" customWidth="1" width="10.5"/>
    <col min="4579" max="4579" customWidth="1" width="10.5"/>
    <col min="4580" max="4580" customWidth="1" width="10.5"/>
    <col min="4581" max="4581" customWidth="1" width="10.5"/>
    <col min="4582" max="4582" customWidth="1" width="10.5"/>
    <col min="4583" max="4583" customWidth="1" width="10.5"/>
    <col min="4584" max="4584" customWidth="1" width="10.5"/>
    <col min="4585" max="4585" customWidth="1" width="10.5"/>
    <col min="4586" max="4586" customWidth="1" width="10.5"/>
    <col min="4587" max="4587" customWidth="1" width="10.5"/>
    <col min="4588" max="4588" customWidth="1" width="10.5"/>
    <col min="4589" max="4589" customWidth="1" width="10.5"/>
    <col min="4590" max="4590" customWidth="1" width="10.5"/>
    <col min="4591" max="4591" customWidth="1" width="10.5"/>
    <col min="4592" max="4592" customWidth="1" width="10.5"/>
    <col min="4593" max="4593" customWidth="1" width="10.5"/>
    <col min="4594" max="4594" customWidth="1" width="10.5"/>
    <col min="4595" max="4595" customWidth="1" width="10.5"/>
    <col min="4596" max="4596" customWidth="1" width="10.5"/>
    <col min="4597" max="4597" customWidth="1" width="10.5"/>
    <col min="4598" max="4598" customWidth="1" width="10.5"/>
    <col min="4599" max="4599" customWidth="1" width="10.5"/>
    <col min="4600" max="4600" customWidth="1" width="10.5"/>
    <col min="4601" max="4601" customWidth="1" width="10.5"/>
    <col min="4602" max="4602" customWidth="1" width="10.5"/>
    <col min="4603" max="4603" customWidth="1" width="10.5"/>
    <col min="4604" max="4604" customWidth="1" width="10.5"/>
    <col min="4605" max="4605" customWidth="1" width="10.5"/>
    <col min="4606" max="4606" customWidth="1" width="10.5"/>
    <col min="4607" max="4607" customWidth="1" width="10.5"/>
    <col min="4608" max="4608" customWidth="1" width="10.5"/>
    <col min="4609" max="4609" customWidth="1" width="10.5"/>
    <col min="4610" max="4610" customWidth="1" width="10.5"/>
    <col min="4611" max="4611" customWidth="1" width="10.5"/>
    <col min="4612" max="4612" customWidth="1" width="10.5"/>
    <col min="4613" max="4613" customWidth="1" width="10.5"/>
    <col min="4614" max="4614" customWidth="1" width="10.5"/>
    <col min="4615" max="4615" customWidth="1" width="10.5"/>
    <col min="4616" max="4616" customWidth="1" width="10.5"/>
    <col min="4617" max="4617" customWidth="1" width="10.5"/>
    <col min="4618" max="4618" customWidth="1" width="10.5"/>
    <col min="4619" max="4619" customWidth="1" width="10.5"/>
    <col min="4620" max="4620" customWidth="1" width="10.5"/>
    <col min="4621" max="4621" customWidth="1" width="10.5"/>
    <col min="4622" max="4622" customWidth="1" width="10.5"/>
    <col min="4623" max="4623" customWidth="1" width="10.5"/>
    <col min="4624" max="4624" customWidth="1" width="10.5"/>
    <col min="4625" max="4625" customWidth="1" width="10.5"/>
    <col min="4626" max="4626" customWidth="1" width="10.5"/>
    <col min="4627" max="4627" customWidth="1" width="10.5"/>
    <col min="4628" max="4628" customWidth="1" width="10.5"/>
    <col min="4629" max="4629" customWidth="1" width="10.5"/>
    <col min="4630" max="4630" customWidth="1" width="10.5"/>
    <col min="4631" max="4631" customWidth="1" width="10.5"/>
    <col min="4632" max="4632" customWidth="1" width="10.5"/>
    <col min="4633" max="4633" customWidth="1" width="10.5"/>
    <col min="4634" max="4634" customWidth="1" width="10.5"/>
    <col min="4635" max="4635" customWidth="1" width="10.5"/>
    <col min="4636" max="4636" customWidth="1" width="10.5"/>
    <col min="4637" max="4637" customWidth="1" width="10.5"/>
    <col min="4638" max="4638" customWidth="1" width="10.5"/>
    <col min="4639" max="4639" customWidth="1" width="10.5"/>
    <col min="4640" max="4640" customWidth="1" width="10.5"/>
    <col min="4641" max="4641" customWidth="1" width="10.5"/>
    <col min="4642" max="4642" customWidth="1" width="10.5"/>
    <col min="4643" max="4643" customWidth="1" width="10.5"/>
    <col min="4644" max="4644" customWidth="1" width="10.5"/>
    <col min="4645" max="4645" customWidth="1" width="10.5"/>
    <col min="4646" max="4646" customWidth="1" width="10.5"/>
    <col min="4647" max="4647" customWidth="1" width="10.5"/>
    <col min="4648" max="4648" customWidth="1" width="10.5"/>
    <col min="4649" max="4649" customWidth="1" width="10.5"/>
    <col min="4650" max="4650" customWidth="1" width="10.5"/>
    <col min="4651" max="4651" customWidth="1" width="10.5"/>
    <col min="4652" max="4652" customWidth="1" width="10.5"/>
    <col min="4653" max="4653" customWidth="1" width="10.5"/>
    <col min="4654" max="4654" customWidth="1" width="10.5"/>
    <col min="4655" max="4655" customWidth="1" width="10.5"/>
    <col min="4656" max="4656" customWidth="1" width="10.5"/>
    <col min="4657" max="4657" customWidth="1" width="10.5"/>
    <col min="4658" max="4658" customWidth="1" width="10.5"/>
    <col min="4659" max="4659" customWidth="1" width="10.5"/>
    <col min="4660" max="4660" customWidth="1" width="10.5"/>
    <col min="4661" max="4661" customWidth="1" width="10.5"/>
    <col min="4662" max="4662" customWidth="1" width="10.5"/>
    <col min="4663" max="4663" customWidth="1" width="10.5"/>
    <col min="4664" max="4664" customWidth="1" width="10.5"/>
    <col min="4665" max="4665" customWidth="1" width="10.5"/>
    <col min="4666" max="4666" customWidth="1" width="10.5"/>
    <col min="4667" max="4667" customWidth="1" width="10.5"/>
    <col min="4668" max="4668" customWidth="1" width="10.5"/>
    <col min="4669" max="4669" customWidth="1" width="10.5"/>
    <col min="4670" max="4670" customWidth="1" width="10.5"/>
    <col min="4671" max="4671" customWidth="1" width="10.5"/>
    <col min="4672" max="4672" customWidth="1" width="10.5"/>
    <col min="4673" max="4673" customWidth="1" width="10.5"/>
    <col min="4674" max="4674" customWidth="1" width="10.5"/>
    <col min="4675" max="4675" customWidth="1" width="10.5"/>
    <col min="4676" max="4676" customWidth="1" width="10.5"/>
    <col min="4677" max="4677" customWidth="1" width="10.5"/>
    <col min="4678" max="4678" customWidth="1" width="10.5"/>
    <col min="4679" max="4679" customWidth="1" width="10.5"/>
    <col min="4680" max="4680" customWidth="1" width="10.5"/>
    <col min="4681" max="4681" customWidth="1" width="10.5"/>
    <col min="4682" max="4682" customWidth="1" width="10.5"/>
    <col min="4683" max="4683" customWidth="1" width="10.5"/>
    <col min="4684" max="4684" customWidth="1" width="10.5"/>
    <col min="4685" max="4685" customWidth="1" width="10.5"/>
    <col min="4686" max="4686" customWidth="1" width="10.5"/>
    <col min="4687" max="4687" customWidth="1" width="10.5"/>
    <col min="4688" max="4688" customWidth="1" width="10.5"/>
    <col min="4689" max="4689" customWidth="1" width="10.5"/>
    <col min="4690" max="4690" customWidth="1" width="10.5"/>
    <col min="4691" max="4691" customWidth="1" width="10.5"/>
    <col min="4692" max="4692" customWidth="1" width="10.5"/>
    <col min="4693" max="4693" customWidth="1" width="10.5"/>
    <col min="4694" max="4694" customWidth="1" width="10.5"/>
    <col min="4695" max="4695" customWidth="1" width="10.5"/>
    <col min="4696" max="4696" customWidth="1" width="10.5"/>
    <col min="4697" max="4697" customWidth="1" width="10.5"/>
    <col min="4698" max="4698" customWidth="1" width="10.5"/>
    <col min="4699" max="4699" customWidth="1" width="10.5"/>
    <col min="4700" max="4700" customWidth="1" width="10.5"/>
    <col min="4701" max="4701" customWidth="1" width="10.5"/>
    <col min="4702" max="4702" customWidth="1" width="10.5"/>
    <col min="4703" max="4703" customWidth="1" width="10.5"/>
    <col min="4704" max="4704" customWidth="1" width="10.5"/>
    <col min="4705" max="4705" customWidth="1" width="10.5"/>
    <col min="4706" max="4706" customWidth="1" width="10.5"/>
    <col min="4707" max="4707" customWidth="1" width="10.5"/>
    <col min="4708" max="4708" customWidth="1" width="10.5"/>
    <col min="4709" max="4709" customWidth="1" width="10.5"/>
    <col min="4710" max="4710" customWidth="1" width="10.5"/>
    <col min="4711" max="4711" customWidth="1" width="10.5"/>
    <col min="4712" max="4712" customWidth="1" width="10.5"/>
    <col min="4713" max="4713" customWidth="1" width="10.5"/>
    <col min="4714" max="4714" customWidth="1" width="10.5"/>
    <col min="4715" max="4715" customWidth="1" width="10.5"/>
    <col min="4716" max="4716" customWidth="1" width="10.5"/>
    <col min="4717" max="4717" customWidth="1" width="10.5"/>
    <col min="4718" max="4718" customWidth="1" width="10.5"/>
    <col min="4719" max="4719" customWidth="1" width="10.5"/>
    <col min="4720" max="4720" customWidth="1" width="10.5"/>
    <col min="4721" max="4721" customWidth="1" width="10.5"/>
    <col min="4722" max="4722" customWidth="1" width="10.5"/>
    <col min="4723" max="4723" customWidth="1" width="10.5"/>
    <col min="4724" max="4724" customWidth="1" width="10.5"/>
    <col min="4725" max="4725" customWidth="1" width="10.5"/>
    <col min="4726" max="4726" customWidth="1" width="10.5"/>
    <col min="4727" max="4727" customWidth="1" width="10.5"/>
    <col min="4728" max="4728" customWidth="1" width="10.5"/>
    <col min="4729" max="4729" customWidth="1" width="10.5"/>
    <col min="4730" max="4730" customWidth="1" width="10.5"/>
    <col min="4731" max="4731" customWidth="1" width="10.5"/>
    <col min="4732" max="4732" customWidth="1" width="10.5"/>
    <col min="4733" max="4733" customWidth="1" width="10.5"/>
    <col min="4734" max="4734" customWidth="1" width="10.5"/>
    <col min="4735" max="4735" customWidth="1" width="10.5"/>
    <col min="4736" max="4736" customWidth="1" width="10.5"/>
    <col min="4737" max="4737" customWidth="1" width="10.5"/>
    <col min="4738" max="4738" customWidth="1" width="10.5"/>
    <col min="4739" max="4739" customWidth="1" width="10.5"/>
    <col min="4740" max="4740" customWidth="1" width="10.5"/>
    <col min="4741" max="4741" customWidth="1" width="10.5"/>
    <col min="4742" max="4742" customWidth="1" width="10.5"/>
    <col min="4743" max="4743" customWidth="1" width="10.5"/>
    <col min="4744" max="4744" customWidth="1" width="10.5"/>
    <col min="4745" max="4745" customWidth="1" width="10.5"/>
    <col min="4746" max="4746" customWidth="1" width="10.5"/>
    <col min="4747" max="4747" customWidth="1" width="10.5"/>
    <col min="4748" max="4748" customWidth="1" width="10.5"/>
    <col min="4749" max="4749" customWidth="1" width="10.5"/>
    <col min="4750" max="4750" customWidth="1" width="10.5"/>
    <col min="4751" max="4751" customWidth="1" width="10.5"/>
    <col min="4752" max="4752" customWidth="1" width="10.5"/>
    <col min="4753" max="4753" customWidth="1" width="10.5"/>
    <col min="4754" max="4754" customWidth="1" width="10.5"/>
    <col min="4755" max="4755" customWidth="1" width="10.5"/>
    <col min="4756" max="4756" customWidth="1" width="10.5"/>
    <col min="4757" max="4757" customWidth="1" width="10.5"/>
    <col min="4758" max="4758" customWidth="1" width="10.5"/>
    <col min="4759" max="4759" customWidth="1" width="10.5"/>
    <col min="4760" max="4760" customWidth="1" width="10.5"/>
    <col min="4761" max="4761" customWidth="1" width="10.5"/>
    <col min="4762" max="4762" customWidth="1" width="10.5"/>
    <col min="4763" max="4763" customWidth="1" width="10.5"/>
    <col min="4764" max="4764" customWidth="1" width="10.5"/>
    <col min="4765" max="4765" customWidth="1" width="10.5"/>
    <col min="4766" max="4766" customWidth="1" width="10.5"/>
    <col min="4767" max="4767" customWidth="1" width="10.5"/>
    <col min="4768" max="4768" customWidth="1" width="10.5"/>
    <col min="4769" max="4769" customWidth="1" width="10.5"/>
    <col min="4770" max="4770" customWidth="1" width="10.5"/>
    <col min="4771" max="4771" customWidth="1" width="10.5"/>
    <col min="4772" max="4772" customWidth="1" width="10.5"/>
    <col min="4773" max="4773" customWidth="1" width="10.5"/>
    <col min="4774" max="4774" customWidth="1" width="10.5"/>
    <col min="4775" max="4775" customWidth="1" width="10.5"/>
    <col min="4776" max="4776" customWidth="1" width="10.5"/>
    <col min="4777" max="4777" customWidth="1" width="10.5"/>
    <col min="4778" max="4778" customWidth="1" width="10.5"/>
    <col min="4779" max="4779" customWidth="1" width="10.5"/>
    <col min="4780" max="4780" customWidth="1" width="10.5"/>
    <col min="4781" max="4781" customWidth="1" width="10.5"/>
    <col min="4782" max="4782" customWidth="1" width="10.5"/>
    <col min="4783" max="4783" customWidth="1" width="10.5"/>
    <col min="4784" max="4784" customWidth="1" width="10.5"/>
    <col min="4785" max="4785" customWidth="1" width="10.5"/>
    <col min="4786" max="4786" customWidth="1" width="10.5"/>
    <col min="4787" max="4787" customWidth="1" width="10.5"/>
    <col min="4788" max="4788" customWidth="1" width="10.5"/>
    <col min="4789" max="4789" customWidth="1" width="10.5"/>
    <col min="4790" max="4790" customWidth="1" width="10.5"/>
    <col min="4791" max="4791" customWidth="1" width="10.5"/>
    <col min="4792" max="4792" customWidth="1" width="10.5"/>
    <col min="4793" max="4793" customWidth="1" width="10.5"/>
    <col min="4794" max="4794" customWidth="1" width="10.5"/>
    <col min="4795" max="4795" customWidth="1" width="10.5"/>
    <col min="4796" max="4796" customWidth="1" width="10.5"/>
    <col min="4797" max="4797" customWidth="1" width="10.5"/>
    <col min="4798" max="4798" customWidth="1" width="10.5"/>
    <col min="4799" max="4799" customWidth="1" width="10.5"/>
    <col min="4800" max="4800" customWidth="1" width="10.5"/>
    <col min="4801" max="4801" customWidth="1" width="10.5"/>
    <col min="4802" max="4802" customWidth="1" width="10.5"/>
    <col min="4803" max="4803" customWidth="1" width="10.5"/>
    <col min="4804" max="4804" customWidth="1" width="10.5"/>
    <col min="4805" max="4805" customWidth="1" width="10.5"/>
    <col min="4806" max="4806" customWidth="1" width="10.5"/>
    <col min="4807" max="4807" customWidth="1" width="10.5"/>
    <col min="4808" max="4808" customWidth="1" width="10.5"/>
    <col min="4809" max="4809" customWidth="1" width="10.5"/>
    <col min="4810" max="4810" customWidth="1" width="10.5"/>
    <col min="4811" max="4811" customWidth="1" width="10.5"/>
    <col min="4812" max="4812" customWidth="1" width="10.5"/>
    <col min="4813" max="4813" customWidth="1" width="10.5"/>
    <col min="4814" max="4814" customWidth="1" width="10.5"/>
    <col min="4815" max="4815" customWidth="1" width="10.5"/>
    <col min="4816" max="4816" customWidth="1" width="10.5"/>
    <col min="4817" max="4817" customWidth="1" width="10.5"/>
    <col min="4818" max="4818" customWidth="1" width="10.5"/>
    <col min="4819" max="4819" customWidth="1" width="10.5"/>
    <col min="4820" max="4820" customWidth="1" width="10.5"/>
    <col min="4821" max="4821" customWidth="1" width="10.5"/>
    <col min="4822" max="4822" customWidth="1" width="10.5"/>
    <col min="4823" max="4823" customWidth="1" width="10.5"/>
    <col min="4824" max="4824" customWidth="1" width="10.5"/>
    <col min="4825" max="4825" customWidth="1" width="10.5"/>
    <col min="4826" max="4826" customWidth="1" width="10.5"/>
    <col min="4827" max="4827" customWidth="1" width="10.5"/>
    <col min="4828" max="4828" customWidth="1" width="10.5"/>
    <col min="4829" max="4829" customWidth="1" width="10.5"/>
    <col min="4830" max="4830" customWidth="1" width="10.5"/>
    <col min="4831" max="4831" customWidth="1" width="10.5"/>
    <col min="4832" max="4832" customWidth="1" width="10.5"/>
    <col min="4833" max="4833" customWidth="1" width="10.5"/>
    <col min="4834" max="4834" customWidth="1" width="10.5"/>
    <col min="4835" max="4835" customWidth="1" width="10.5"/>
    <col min="4836" max="4836" customWidth="1" width="10.5"/>
    <col min="4837" max="4837" customWidth="1" width="10.5"/>
    <col min="4838" max="4838" customWidth="1" width="10.5"/>
    <col min="4839" max="4839" customWidth="1" width="10.5"/>
    <col min="4840" max="4840" customWidth="1" width="10.5"/>
    <col min="4841" max="4841" customWidth="1" width="10.5"/>
    <col min="4842" max="4842" customWidth="1" width="10.5"/>
    <col min="4843" max="4843" customWidth="1" width="10.5"/>
    <col min="4844" max="4844" customWidth="1" width="10.5"/>
    <col min="4845" max="4845" customWidth="1" width="10.5"/>
    <col min="4846" max="4846" customWidth="1" width="10.5"/>
    <col min="4847" max="4847" customWidth="1" width="10.5"/>
    <col min="4848" max="4848" customWidth="1" width="10.5"/>
    <col min="4849" max="4849" customWidth="1" width="10.5"/>
    <col min="4850" max="4850" customWidth="1" width="10.5"/>
    <col min="4851" max="4851" customWidth="1" width="10.5"/>
    <col min="4852" max="4852" customWidth="1" width="10.5"/>
    <col min="4853" max="4853" customWidth="1" width="10.5"/>
    <col min="4854" max="4854" customWidth="1" width="10.5"/>
    <col min="4855" max="4855" customWidth="1" width="10.5"/>
    <col min="4856" max="4856" customWidth="1" width="10.5"/>
    <col min="4857" max="4857" customWidth="1" width="10.5"/>
    <col min="4858" max="4858" customWidth="1" width="10.5"/>
    <col min="4859" max="4859" customWidth="1" width="10.5"/>
    <col min="4860" max="4860" customWidth="1" width="10.5"/>
    <col min="4861" max="4861" customWidth="1" width="10.5"/>
    <col min="4862" max="4862" customWidth="1" width="10.5"/>
    <col min="4863" max="4863" customWidth="1" width="10.5"/>
    <col min="4864" max="4864" customWidth="1" width="10.5"/>
    <col min="4865" max="4865" customWidth="1" width="10.5"/>
    <col min="4866" max="4866" customWidth="1" width="10.5"/>
    <col min="4867" max="4867" customWidth="1" width="10.5"/>
    <col min="4868" max="4868" customWidth="1" width="10.5"/>
    <col min="4869" max="4869" customWidth="1" width="10.5"/>
    <col min="4870" max="4870" customWidth="1" width="10.5"/>
    <col min="4871" max="4871" customWidth="1" width="10.5"/>
    <col min="4872" max="4872" customWidth="1" width="10.5"/>
    <col min="4873" max="4873" customWidth="1" width="10.5"/>
    <col min="4874" max="4874" customWidth="1" width="10.5"/>
    <col min="4875" max="4875" customWidth="1" width="10.5"/>
    <col min="4876" max="4876" customWidth="1" width="10.5"/>
    <col min="4877" max="4877" customWidth="1" width="10.5"/>
    <col min="4878" max="4878" customWidth="1" width="10.5"/>
    <col min="4879" max="4879" customWidth="1" width="10.5"/>
    <col min="4880" max="4880" customWidth="1" width="10.5"/>
    <col min="4881" max="4881" customWidth="1" width="10.5"/>
    <col min="4882" max="4882" customWidth="1" width="10.5"/>
    <col min="4883" max="4883" customWidth="1" width="10.5"/>
    <col min="4884" max="4884" customWidth="1" width="10.5"/>
    <col min="4885" max="4885" customWidth="1" width="10.5"/>
    <col min="4886" max="4886" customWidth="1" width="10.5"/>
    <col min="4887" max="4887" customWidth="1" width="10.5"/>
    <col min="4888" max="4888" customWidth="1" width="10.5"/>
    <col min="4889" max="4889" customWidth="1" width="10.5"/>
    <col min="4890" max="4890" customWidth="1" width="10.5"/>
    <col min="4891" max="4891" customWidth="1" width="10.5"/>
    <col min="4892" max="4892" customWidth="1" width="10.5"/>
    <col min="4893" max="4893" customWidth="1" width="10.5"/>
    <col min="4894" max="4894" customWidth="1" width="10.5"/>
    <col min="4895" max="4895" customWidth="1" width="10.5"/>
    <col min="4896" max="4896" customWidth="1" width="10.5"/>
    <col min="4897" max="4897" customWidth="1" width="10.5"/>
    <col min="4898" max="4898" customWidth="1" width="10.5"/>
    <col min="4899" max="4899" customWidth="1" width="10.5"/>
    <col min="4900" max="4900" customWidth="1" width="10.5"/>
    <col min="4901" max="4901" customWidth="1" width="10.5"/>
    <col min="4902" max="4902" customWidth="1" width="10.5"/>
    <col min="4903" max="4903" customWidth="1" width="10.5"/>
    <col min="4904" max="4904" customWidth="1" width="10.5"/>
    <col min="4905" max="4905" customWidth="1" width="10.5"/>
    <col min="4906" max="4906" customWidth="1" width="10.5"/>
    <col min="4907" max="4907" customWidth="1" width="10.5"/>
    <col min="4908" max="4908" customWidth="1" width="10.5"/>
    <col min="4909" max="4909" customWidth="1" width="10.5"/>
    <col min="4910" max="4910" customWidth="1" width="10.5"/>
    <col min="4911" max="4911" customWidth="1" width="10.5"/>
    <col min="4912" max="4912" customWidth="1" width="10.5"/>
    <col min="4913" max="4913" customWidth="1" width="10.5"/>
    <col min="4914" max="4914" customWidth="1" width="10.5"/>
    <col min="4915" max="4915" customWidth="1" width="10.5"/>
    <col min="4916" max="4916" customWidth="1" width="10.5"/>
    <col min="4917" max="4917" customWidth="1" width="10.5"/>
    <col min="4918" max="4918" customWidth="1" width="10.5"/>
    <col min="4919" max="4919" customWidth="1" width="10.5"/>
    <col min="4920" max="4920" customWidth="1" width="10.5"/>
    <col min="4921" max="4921" customWidth="1" width="10.5"/>
    <col min="4922" max="4922" customWidth="1" width="10.5"/>
    <col min="4923" max="4923" customWidth="1" width="10.5"/>
    <col min="4924" max="4924" customWidth="1" width="10.5"/>
    <col min="4925" max="4925" customWidth="1" width="10.5"/>
    <col min="4926" max="4926" customWidth="1" width="10.5"/>
    <col min="4927" max="4927" customWidth="1" width="10.5"/>
    <col min="4928" max="4928" customWidth="1" width="10.5"/>
    <col min="4929" max="4929" customWidth="1" width="10.5"/>
    <col min="4930" max="4930" customWidth="1" width="10.5"/>
    <col min="4931" max="4931" customWidth="1" width="10.5"/>
    <col min="4932" max="4932" customWidth="1" width="10.5"/>
    <col min="4933" max="4933" customWidth="1" width="10.5"/>
    <col min="4934" max="4934" customWidth="1" width="10.5"/>
    <col min="4935" max="4935" customWidth="1" width="10.5"/>
    <col min="4936" max="4936" customWidth="1" width="10.5"/>
    <col min="4937" max="4937" customWidth="1" width="10.5"/>
    <col min="4938" max="4938" customWidth="1" width="10.5"/>
    <col min="4939" max="4939" customWidth="1" width="10.5"/>
    <col min="4940" max="4940" customWidth="1" width="10.5"/>
    <col min="4941" max="4941" customWidth="1" width="10.5"/>
    <col min="4942" max="4942" customWidth="1" width="10.5"/>
    <col min="4943" max="4943" customWidth="1" width="10.5"/>
    <col min="4944" max="4944" customWidth="1" width="10.5"/>
    <col min="4945" max="4945" customWidth="1" width="10.5"/>
    <col min="4946" max="4946" customWidth="1" width="10.5"/>
    <col min="4947" max="4947" customWidth="1" width="10.5"/>
    <col min="4948" max="4948" customWidth="1" width="10.5"/>
    <col min="4949" max="4949" customWidth="1" width="10.5"/>
    <col min="4950" max="4950" customWidth="1" width="10.5"/>
    <col min="4951" max="4951" customWidth="1" width="10.5"/>
    <col min="4952" max="4952" customWidth="1" width="10.5"/>
    <col min="4953" max="4953" customWidth="1" width="10.5"/>
    <col min="4954" max="4954" customWidth="1" width="10.5"/>
    <col min="4955" max="4955" customWidth="1" width="10.5"/>
    <col min="4956" max="4956" customWidth="1" width="10.5"/>
    <col min="4957" max="4957" customWidth="1" width="10.5"/>
    <col min="4958" max="4958" customWidth="1" width="10.5"/>
    <col min="4959" max="4959" customWidth="1" width="10.5"/>
    <col min="4960" max="4960" customWidth="1" width="10.5"/>
    <col min="4961" max="4961" customWidth="1" width="10.5"/>
    <col min="4962" max="4962" customWidth="1" width="10.5"/>
    <col min="4963" max="4963" customWidth="1" width="10.5"/>
    <col min="4964" max="4964" customWidth="1" width="10.5"/>
    <col min="4965" max="4965" customWidth="1" width="10.5"/>
    <col min="4966" max="4966" customWidth="1" width="10.5"/>
    <col min="4967" max="4967" customWidth="1" width="10.5"/>
    <col min="4968" max="4968" customWidth="1" width="10.5"/>
    <col min="4969" max="4969" customWidth="1" width="10.5"/>
    <col min="4970" max="4970" customWidth="1" width="10.5"/>
    <col min="4971" max="4971" customWidth="1" width="10.5"/>
    <col min="4972" max="4972" customWidth="1" width="10.5"/>
    <col min="4973" max="4973" customWidth="1" width="10.5"/>
    <col min="4974" max="4974" customWidth="1" width="10.5"/>
    <col min="4975" max="4975" customWidth="1" width="10.5"/>
    <col min="4976" max="4976" customWidth="1" width="10.5"/>
    <col min="4977" max="4977" customWidth="1" width="10.5"/>
    <col min="4978" max="4978" customWidth="1" width="10.5"/>
    <col min="4979" max="4979" customWidth="1" width="10.5"/>
    <col min="4980" max="4980" customWidth="1" width="10.5"/>
    <col min="4981" max="4981" customWidth="1" width="10.5"/>
    <col min="4982" max="4982" customWidth="1" width="10.5"/>
    <col min="4983" max="4983" customWidth="1" width="10.5"/>
    <col min="4984" max="4984" customWidth="1" width="10.5"/>
    <col min="4985" max="4985" customWidth="1" width="10.5"/>
    <col min="4986" max="4986" customWidth="1" width="10.5"/>
    <col min="4987" max="4987" customWidth="1" width="10.5"/>
    <col min="4988" max="4988" customWidth="1" width="10.5"/>
    <col min="4989" max="4989" customWidth="1" width="10.5"/>
    <col min="4990" max="4990" customWidth="1" width="10.5"/>
    <col min="4991" max="4991" customWidth="1" width="10.5"/>
    <col min="4992" max="4992" customWidth="1" width="10.5"/>
    <col min="4993" max="4993" customWidth="1" width="10.5"/>
    <col min="4994" max="4994" customWidth="1" width="10.5"/>
    <col min="4995" max="4995" customWidth="1" width="10.5"/>
    <col min="4996" max="4996" customWidth="1" width="10.5"/>
    <col min="4997" max="4997" customWidth="1" width="10.5"/>
    <col min="4998" max="4998" customWidth="1" width="10.5"/>
    <col min="4999" max="4999" customWidth="1" width="10.5"/>
    <col min="5000" max="5000" customWidth="1" width="10.5"/>
    <col min="5001" max="5001" customWidth="1" width="10.5"/>
    <col min="5002" max="5002" customWidth="1" width="10.5"/>
    <col min="5003" max="5003" customWidth="1" width="10.5"/>
    <col min="5004" max="5004" customWidth="1" width="10.5"/>
    <col min="5005" max="5005" customWidth="1" width="10.5"/>
    <col min="5006" max="5006" customWidth="1" width="10.5"/>
    <col min="5007" max="5007" customWidth="1" width="10.5"/>
    <col min="5008" max="5008" customWidth="1" width="10.5"/>
    <col min="5009" max="5009" customWidth="1" width="10.5"/>
    <col min="5010" max="5010" customWidth="1" width="10.5"/>
    <col min="5011" max="5011" customWidth="1" width="10.5"/>
    <col min="5012" max="5012" customWidth="1" width="10.5"/>
    <col min="5013" max="5013" customWidth="1" width="10.5"/>
    <col min="5014" max="5014" customWidth="1" width="10.5"/>
    <col min="5015" max="5015" customWidth="1" width="10.5"/>
    <col min="5016" max="5016" customWidth="1" width="10.5"/>
    <col min="5017" max="5017" customWidth="1" width="10.5"/>
    <col min="5018" max="5018" customWidth="1" width="10.5"/>
    <col min="5019" max="5019" customWidth="1" width="10.5"/>
    <col min="5020" max="5020" customWidth="1" width="10.5"/>
    <col min="5021" max="5021" customWidth="1" width="10.5"/>
    <col min="5022" max="5022" customWidth="1" width="10.5"/>
    <col min="5023" max="5023" customWidth="1" width="10.5"/>
    <col min="5024" max="5024" customWidth="1" width="10.5"/>
    <col min="5025" max="5025" customWidth="1" width="10.5"/>
    <col min="5026" max="5026" customWidth="1" width="10.5"/>
    <col min="5027" max="5027" customWidth="1" width="10.5"/>
    <col min="5028" max="5028" customWidth="1" width="10.5"/>
    <col min="5029" max="5029" customWidth="1" width="10.5"/>
    <col min="5030" max="5030" customWidth="1" width="10.5"/>
    <col min="5031" max="5031" customWidth="1" width="10.5"/>
    <col min="5032" max="5032" customWidth="1" width="10.5"/>
    <col min="5033" max="5033" customWidth="1" width="10.5"/>
    <col min="5034" max="5034" customWidth="1" width="10.5"/>
    <col min="5035" max="5035" customWidth="1" width="10.5"/>
    <col min="5036" max="5036" customWidth="1" width="10.5"/>
    <col min="5037" max="5037" customWidth="1" width="10.5"/>
    <col min="5038" max="5038" customWidth="1" width="10.5"/>
    <col min="5039" max="5039" customWidth="1" width="10.5"/>
    <col min="5040" max="5040" customWidth="1" width="10.5"/>
    <col min="5041" max="5041" customWidth="1" width="10.5"/>
    <col min="5042" max="5042" customWidth="1" width="10.5"/>
    <col min="5043" max="5043" customWidth="1" width="10.5"/>
    <col min="5044" max="5044" customWidth="1" width="10.5"/>
    <col min="5045" max="5045" customWidth="1" width="10.5"/>
    <col min="5046" max="5046" customWidth="1" width="10.5"/>
    <col min="5047" max="5047" customWidth="1" width="10.5"/>
    <col min="5048" max="5048" customWidth="1" width="10.5"/>
    <col min="5049" max="5049" customWidth="1" width="10.5"/>
    <col min="5050" max="5050" customWidth="1" width="10.5"/>
    <col min="5051" max="5051" customWidth="1" width="10.5"/>
    <col min="5052" max="5052" customWidth="1" width="10.5"/>
    <col min="5053" max="5053" customWidth="1" width="10.5"/>
    <col min="5054" max="5054" customWidth="1" width="10.5"/>
    <col min="5055" max="5055" customWidth="1" width="10.5"/>
    <col min="5056" max="5056" customWidth="1" width="10.5"/>
    <col min="5057" max="5057" customWidth="1" width="10.5"/>
    <col min="5058" max="5058" customWidth="1" width="10.5"/>
    <col min="5059" max="5059" customWidth="1" width="10.5"/>
    <col min="5060" max="5060" customWidth="1" width="10.5"/>
    <col min="5061" max="5061" customWidth="1" width="10.5"/>
    <col min="5062" max="5062" customWidth="1" width="10.5"/>
    <col min="5063" max="5063" customWidth="1" width="10.5"/>
    <col min="5064" max="5064" customWidth="1" width="10.5"/>
    <col min="5065" max="5065" customWidth="1" width="10.5"/>
    <col min="5066" max="5066" customWidth="1" width="10.5"/>
    <col min="5067" max="5067" customWidth="1" width="10.5"/>
    <col min="5068" max="5068" customWidth="1" width="10.5"/>
    <col min="5069" max="5069" customWidth="1" width="10.5"/>
    <col min="5070" max="5070" customWidth="1" width="10.5"/>
    <col min="5071" max="5071" customWidth="1" width="10.5"/>
    <col min="5072" max="5072" customWidth="1" width="10.5"/>
    <col min="5073" max="5073" customWidth="1" width="10.5"/>
    <col min="5074" max="5074" customWidth="1" width="10.5"/>
    <col min="5075" max="5075" customWidth="1" width="10.5"/>
    <col min="5076" max="5076" customWidth="1" width="10.5"/>
    <col min="5077" max="5077" customWidth="1" width="10.5"/>
    <col min="5078" max="5078" customWidth="1" width="10.5"/>
    <col min="5079" max="5079" customWidth="1" width="10.5"/>
    <col min="5080" max="5080" customWidth="1" width="10.5"/>
    <col min="5081" max="5081" customWidth="1" width="10.5"/>
    <col min="5082" max="5082" customWidth="1" width="10.5"/>
    <col min="5083" max="5083" customWidth="1" width="10.5"/>
    <col min="5084" max="5084" customWidth="1" width="10.5"/>
    <col min="5085" max="5085" customWidth="1" width="10.5"/>
    <col min="5086" max="5086" customWidth="1" width="10.5"/>
    <col min="5087" max="5087" customWidth="1" width="10.5"/>
    <col min="5088" max="5088" customWidth="1" width="10.5"/>
    <col min="5089" max="5089" customWidth="1" width="10.5"/>
    <col min="5090" max="5090" customWidth="1" width="10.5"/>
    <col min="5091" max="5091" customWidth="1" width="10.5"/>
    <col min="5092" max="5092" customWidth="1" width="10.5"/>
    <col min="5093" max="5093" customWidth="1" width="10.5"/>
    <col min="5094" max="5094" customWidth="1" width="10.5"/>
    <col min="5095" max="5095" customWidth="1" width="10.5"/>
    <col min="5096" max="5096" customWidth="1" width="10.5"/>
    <col min="5097" max="5097" customWidth="1" width="10.5"/>
    <col min="5098" max="5098" customWidth="1" width="10.5"/>
    <col min="5099" max="5099" customWidth="1" width="10.5"/>
    <col min="5100" max="5100" customWidth="1" width="10.5"/>
    <col min="5101" max="5101" customWidth="1" width="10.5"/>
    <col min="5102" max="5102" customWidth="1" width="10.5"/>
    <col min="5103" max="5103" customWidth="1" width="10.5"/>
    <col min="5104" max="5104" customWidth="1" width="10.5"/>
    <col min="5105" max="5105" customWidth="1" width="10.5"/>
    <col min="5106" max="5106" customWidth="1" width="10.5"/>
    <col min="5107" max="5107" customWidth="1" width="10.5"/>
    <col min="5108" max="5108" customWidth="1" width="10.5"/>
    <col min="5109" max="5109" customWidth="1" width="10.5"/>
    <col min="5110" max="5110" customWidth="1" width="10.5"/>
    <col min="5111" max="5111" customWidth="1" width="10.5"/>
    <col min="5112" max="5112" customWidth="1" width="10.5"/>
    <col min="5113" max="5113" customWidth="1" width="10.5"/>
    <col min="5114" max="5114" customWidth="1" width="10.5"/>
    <col min="5115" max="5115" customWidth="1" width="10.5"/>
    <col min="5116" max="5116" customWidth="1" width="10.5"/>
    <col min="5117" max="5117" customWidth="1" width="10.5"/>
    <col min="5118" max="5118" customWidth="1" width="10.5"/>
    <col min="5119" max="5119" customWidth="1" width="10.5"/>
    <col min="5120" max="5120" customWidth="1" width="10.5"/>
    <col min="5121" max="5121" customWidth="1" width="10.5"/>
    <col min="5122" max="5122" customWidth="1" width="10.5"/>
    <col min="5123" max="5123" customWidth="1" width="10.5"/>
    <col min="5124" max="5124" customWidth="1" width="10.5"/>
    <col min="5125" max="5125" customWidth="1" width="10.5"/>
    <col min="5126" max="5126" customWidth="1" width="10.5"/>
    <col min="5127" max="5127" customWidth="1" width="10.5"/>
    <col min="5128" max="5128" customWidth="1" width="10.5"/>
    <col min="5129" max="5129" customWidth="1" width="10.5"/>
    <col min="5130" max="5130" customWidth="1" width="10.5"/>
    <col min="5131" max="5131" customWidth="1" width="10.5"/>
    <col min="5132" max="5132" customWidth="1" width="10.5"/>
    <col min="5133" max="5133" customWidth="1" width="10.5"/>
    <col min="5134" max="5134" customWidth="1" width="10.5"/>
    <col min="5135" max="5135" customWidth="1" width="10.5"/>
    <col min="5136" max="5136" customWidth="1" width="10.5"/>
    <col min="5137" max="5137" customWidth="1" width="10.5"/>
    <col min="5138" max="5138" customWidth="1" width="10.5"/>
    <col min="5139" max="5139" customWidth="1" width="10.5"/>
    <col min="5140" max="5140" customWidth="1" width="10.5"/>
    <col min="5141" max="5141" customWidth="1" width="10.5"/>
    <col min="5142" max="5142" customWidth="1" width="10.5"/>
    <col min="5143" max="5143" customWidth="1" width="10.5"/>
    <col min="5144" max="5144" customWidth="1" width="10.5"/>
    <col min="5145" max="5145" customWidth="1" width="10.5"/>
    <col min="5146" max="5146" customWidth="1" width="10.5"/>
    <col min="5147" max="5147" customWidth="1" width="10.5"/>
    <col min="5148" max="5148" customWidth="1" width="10.5"/>
    <col min="5149" max="5149" customWidth="1" width="10.5"/>
    <col min="5150" max="5150" customWidth="1" width="10.5"/>
    <col min="5151" max="5151" customWidth="1" width="10.5"/>
    <col min="5152" max="5152" customWidth="1" width="10.5"/>
    <col min="5153" max="5153" customWidth="1" width="10.5"/>
    <col min="5154" max="5154" customWidth="1" width="10.5"/>
    <col min="5155" max="5155" customWidth="1" width="10.5"/>
    <col min="5156" max="5156" customWidth="1" width="10.5"/>
    <col min="5157" max="5157" customWidth="1" width="10.5"/>
    <col min="5158" max="5158" customWidth="1" width="10.5"/>
    <col min="5159" max="5159" customWidth="1" width="10.5"/>
    <col min="5160" max="5160" customWidth="1" width="10.5"/>
    <col min="5161" max="5161" customWidth="1" width="10.5"/>
    <col min="5162" max="5162" customWidth="1" width="10.5"/>
    <col min="5163" max="5163" customWidth="1" width="10.5"/>
    <col min="5164" max="5164" customWidth="1" width="10.5"/>
    <col min="5165" max="5165" customWidth="1" width="10.5"/>
    <col min="5166" max="5166" customWidth="1" width="10.5"/>
    <col min="5167" max="5167" customWidth="1" width="10.5"/>
    <col min="5168" max="5168" customWidth="1" width="10.5"/>
    <col min="5169" max="5169" customWidth="1" width="10.5"/>
    <col min="5170" max="5170" customWidth="1" width="10.5"/>
    <col min="5171" max="5171" customWidth="1" width="10.5"/>
    <col min="5172" max="5172" customWidth="1" width="10.5"/>
    <col min="5173" max="5173" customWidth="1" width="10.5"/>
    <col min="5174" max="5174" customWidth="1" width="10.5"/>
    <col min="5175" max="5175" customWidth="1" width="10.5"/>
    <col min="5176" max="5176" customWidth="1" width="10.5"/>
    <col min="5177" max="5177" customWidth="1" width="10.5"/>
    <col min="5178" max="5178" customWidth="1" width="10.5"/>
    <col min="5179" max="5179" customWidth="1" width="10.5"/>
    <col min="5180" max="5180" customWidth="1" width="10.5"/>
    <col min="5181" max="5181" customWidth="1" width="10.5"/>
    <col min="5182" max="5182" customWidth="1" width="10.5"/>
    <col min="5183" max="5183" customWidth="1" width="10.5"/>
    <col min="5184" max="5184" customWidth="1" width="10.5"/>
    <col min="5185" max="5185" customWidth="1" width="10.5"/>
    <col min="5186" max="5186" customWidth="1" width="10.5"/>
    <col min="5187" max="5187" customWidth="1" width="10.5"/>
    <col min="5188" max="5188" customWidth="1" width="10.5"/>
    <col min="5189" max="5189" customWidth="1" width="10.5"/>
    <col min="5190" max="5190" customWidth="1" width="10.5"/>
    <col min="5191" max="5191" customWidth="1" width="10.5"/>
    <col min="5192" max="5192" customWidth="1" width="10.5"/>
    <col min="5193" max="5193" customWidth="1" width="10.5"/>
    <col min="5194" max="5194" customWidth="1" width="10.5"/>
    <col min="5195" max="5195" customWidth="1" width="10.5"/>
    <col min="5196" max="5196" customWidth="1" width="10.5"/>
    <col min="5197" max="5197" customWidth="1" width="10.5"/>
    <col min="5198" max="5198" customWidth="1" width="10.5"/>
    <col min="5199" max="5199" customWidth="1" width="10.5"/>
    <col min="5200" max="5200" customWidth="1" width="10.5"/>
    <col min="5201" max="5201" customWidth="1" width="10.5"/>
    <col min="5202" max="5202" customWidth="1" width="10.5"/>
    <col min="5203" max="5203" customWidth="1" width="10.5"/>
    <col min="5204" max="5204" customWidth="1" width="10.5"/>
    <col min="5205" max="5205" customWidth="1" width="10.5"/>
    <col min="5206" max="5206" customWidth="1" width="10.5"/>
    <col min="5207" max="5207" customWidth="1" width="10.5"/>
    <col min="5208" max="5208" customWidth="1" width="10.5"/>
    <col min="5209" max="5209" customWidth="1" width="10.5"/>
    <col min="5210" max="5210" customWidth="1" width="10.5"/>
    <col min="5211" max="5211" customWidth="1" width="10.5"/>
    <col min="5212" max="5212" customWidth="1" width="10.5"/>
    <col min="5213" max="5213" customWidth="1" width="10.5"/>
    <col min="5214" max="5214" customWidth="1" width="10.5"/>
    <col min="5215" max="5215" customWidth="1" width="10.5"/>
    <col min="5216" max="5216" customWidth="1" width="10.5"/>
    <col min="5217" max="5217" customWidth="1" width="10.5"/>
    <col min="5218" max="5218" customWidth="1" width="10.5"/>
    <col min="5219" max="5219" customWidth="1" width="10.5"/>
    <col min="5220" max="5220" customWidth="1" width="10.5"/>
    <col min="5221" max="5221" customWidth="1" width="10.5"/>
    <col min="5222" max="5222" customWidth="1" width="10.5"/>
    <col min="5223" max="5223" customWidth="1" width="10.5"/>
    <col min="5224" max="5224" customWidth="1" width="10.5"/>
    <col min="5225" max="5225" customWidth="1" width="10.5"/>
    <col min="5226" max="5226" customWidth="1" width="10.5"/>
    <col min="5227" max="5227" customWidth="1" width="10.5"/>
    <col min="5228" max="5228" customWidth="1" width="10.5"/>
    <col min="5229" max="5229" customWidth="1" width="10.5"/>
    <col min="5230" max="5230" customWidth="1" width="10.5"/>
    <col min="5231" max="5231" customWidth="1" width="10.5"/>
    <col min="5232" max="5232" customWidth="1" width="10.5"/>
    <col min="5233" max="5233" customWidth="1" width="10.5"/>
    <col min="5234" max="5234" customWidth="1" width="10.5"/>
    <col min="5235" max="5235" customWidth="1" width="10.5"/>
    <col min="5236" max="5236" customWidth="1" width="10.5"/>
    <col min="5237" max="5237" customWidth="1" width="10.5"/>
    <col min="5238" max="5238" customWidth="1" width="10.5"/>
    <col min="5239" max="5239" customWidth="1" width="10.5"/>
    <col min="5240" max="5240" customWidth="1" width="10.5"/>
    <col min="5241" max="5241" customWidth="1" width="10.5"/>
    <col min="5242" max="5242" customWidth="1" width="10.5"/>
    <col min="5243" max="5243" customWidth="1" width="10.5"/>
    <col min="5244" max="5244" customWidth="1" width="10.5"/>
    <col min="5245" max="5245" customWidth="1" width="10.5"/>
    <col min="5246" max="5246" customWidth="1" width="10.5"/>
    <col min="5247" max="5247" customWidth="1" width="10.5"/>
    <col min="5248" max="5248" customWidth="1" width="10.5"/>
    <col min="5249" max="5249" customWidth="1" width="10.5"/>
    <col min="5250" max="5250" customWidth="1" width="10.5"/>
    <col min="5251" max="5251" customWidth="1" width="10.5"/>
    <col min="5252" max="5252" customWidth="1" width="10.5"/>
    <col min="5253" max="5253" customWidth="1" width="10.5"/>
    <col min="5254" max="5254" customWidth="1" width="10.5"/>
    <col min="5255" max="5255" customWidth="1" width="10.5"/>
    <col min="5256" max="5256" customWidth="1" width="10.5"/>
    <col min="5257" max="5257" customWidth="1" width="10.5"/>
    <col min="5258" max="5258" customWidth="1" width="10.5"/>
    <col min="5259" max="5259" customWidth="1" width="10.5"/>
    <col min="5260" max="5260" customWidth="1" width="10.5"/>
    <col min="5261" max="5261" customWidth="1" width="10.5"/>
    <col min="5262" max="5262" customWidth="1" width="10.5"/>
    <col min="5263" max="5263" customWidth="1" width="10.5"/>
    <col min="5264" max="5264" customWidth="1" width="10.5"/>
    <col min="5265" max="5265" customWidth="1" width="10.5"/>
    <col min="5266" max="5266" customWidth="1" width="10.5"/>
    <col min="5267" max="5267" customWidth="1" width="10.5"/>
    <col min="5268" max="5268" customWidth="1" width="10.5"/>
    <col min="5269" max="5269" customWidth="1" width="10.5"/>
    <col min="5270" max="5270" customWidth="1" width="10.5"/>
    <col min="5271" max="5271" customWidth="1" width="10.5"/>
    <col min="5272" max="5272" customWidth="1" width="10.5"/>
    <col min="5273" max="5273" customWidth="1" width="10.5"/>
    <col min="5274" max="5274" customWidth="1" width="10.5"/>
    <col min="5275" max="5275" customWidth="1" width="10.5"/>
    <col min="5276" max="5276" customWidth="1" width="10.5"/>
    <col min="5277" max="5277" customWidth="1" width="10.5"/>
    <col min="5278" max="5278" customWidth="1" width="10.5"/>
    <col min="5279" max="5279" customWidth="1" width="10.5"/>
    <col min="5280" max="5280" customWidth="1" width="10.5"/>
    <col min="5281" max="5281" customWidth="1" width="10.5"/>
    <col min="5282" max="5282" customWidth="1" width="10.5"/>
    <col min="5283" max="5283" customWidth="1" width="10.5"/>
    <col min="5284" max="5284" customWidth="1" width="10.5"/>
    <col min="5285" max="5285" customWidth="1" width="10.5"/>
    <col min="5286" max="5286" customWidth="1" width="10.5"/>
    <col min="5287" max="5287" customWidth="1" width="10.5"/>
    <col min="5288" max="5288" customWidth="1" width="10.5"/>
    <col min="5289" max="5289" customWidth="1" width="10.5"/>
    <col min="5290" max="5290" customWidth="1" width="10.5"/>
    <col min="5291" max="5291" customWidth="1" width="10.5"/>
    <col min="5292" max="5292" customWidth="1" width="10.5"/>
    <col min="5293" max="5293" customWidth="1" width="10.5"/>
    <col min="5294" max="5294" customWidth="1" width="10.5"/>
    <col min="5295" max="5295" customWidth="1" width="10.5"/>
    <col min="5296" max="5296" customWidth="1" width="10.5"/>
    <col min="5297" max="5297" customWidth="1" width="10.5"/>
    <col min="5298" max="5298" customWidth="1" width="10.5"/>
    <col min="5299" max="5299" customWidth="1" width="10.5"/>
    <col min="5300" max="5300" customWidth="1" width="10.5"/>
    <col min="5301" max="5301" customWidth="1" width="10.5"/>
    <col min="5302" max="5302" customWidth="1" width="10.5"/>
    <col min="5303" max="5303" customWidth="1" width="10.5"/>
    <col min="5304" max="5304" customWidth="1" width="10.5"/>
    <col min="5305" max="5305" customWidth="1" width="10.5"/>
    <col min="5306" max="5306" customWidth="1" width="10.5"/>
    <col min="5307" max="5307" customWidth="1" width="10.5"/>
    <col min="5308" max="5308" customWidth="1" width="10.5"/>
    <col min="5309" max="5309" customWidth="1" width="10.5"/>
    <col min="5310" max="5310" customWidth="1" width="10.5"/>
    <col min="5311" max="5311" customWidth="1" width="10.5"/>
    <col min="5312" max="5312" customWidth="1" width="10.5"/>
    <col min="5313" max="5313" customWidth="1" width="10.5"/>
    <col min="5314" max="5314" customWidth="1" width="10.5"/>
    <col min="5315" max="5315" customWidth="1" width="10.5"/>
    <col min="5316" max="5316" customWidth="1" width="10.5"/>
    <col min="5317" max="5317" customWidth="1" width="10.5"/>
    <col min="5318" max="5318" customWidth="1" width="10.5"/>
    <col min="5319" max="5319" customWidth="1" width="10.5"/>
    <col min="5320" max="5320" customWidth="1" width="10.5"/>
    <col min="5321" max="5321" customWidth="1" width="10.5"/>
    <col min="5322" max="5322" customWidth="1" width="10.5"/>
    <col min="5323" max="5323" customWidth="1" width="10.5"/>
    <col min="5324" max="5324" customWidth="1" width="10.5"/>
    <col min="5325" max="5325" customWidth="1" width="10.5"/>
    <col min="5326" max="5326" customWidth="1" width="10.5"/>
    <col min="5327" max="5327" customWidth="1" width="10.5"/>
    <col min="5328" max="5328" customWidth="1" width="10.5"/>
    <col min="5329" max="5329" customWidth="1" width="10.5"/>
    <col min="5330" max="5330" customWidth="1" width="10.5"/>
    <col min="5331" max="5331" customWidth="1" width="10.5"/>
    <col min="5332" max="5332" customWidth="1" width="10.5"/>
    <col min="5333" max="5333" customWidth="1" width="10.5"/>
    <col min="5334" max="5334" customWidth="1" width="10.5"/>
    <col min="5335" max="5335" customWidth="1" width="10.5"/>
    <col min="5336" max="5336" customWidth="1" width="10.5"/>
    <col min="5337" max="5337" customWidth="1" width="10.5"/>
    <col min="5338" max="5338" customWidth="1" width="10.5"/>
    <col min="5339" max="5339" customWidth="1" width="10.5"/>
    <col min="5340" max="5340" customWidth="1" width="10.5"/>
    <col min="5341" max="5341" customWidth="1" width="10.5"/>
    <col min="5342" max="5342" customWidth="1" width="10.5"/>
    <col min="5343" max="5343" customWidth="1" width="10.5"/>
    <col min="5344" max="5344" customWidth="1" width="10.5"/>
    <col min="5345" max="5345" customWidth="1" width="10.5"/>
    <col min="5346" max="5346" customWidth="1" width="10.5"/>
    <col min="5347" max="5347" customWidth="1" width="10.5"/>
    <col min="5348" max="5348" customWidth="1" width="10.5"/>
    <col min="5349" max="5349" customWidth="1" width="10.5"/>
    <col min="5350" max="5350" customWidth="1" width="10.5"/>
    <col min="5351" max="5351" customWidth="1" width="10.5"/>
    <col min="5352" max="5352" customWidth="1" width="10.5"/>
    <col min="5353" max="5353" customWidth="1" width="10.5"/>
    <col min="5354" max="5354" customWidth="1" width="10.5"/>
    <col min="5355" max="5355" customWidth="1" width="10.5"/>
    <col min="5356" max="5356" customWidth="1" width="10.5"/>
    <col min="5357" max="5357" customWidth="1" width="10.5"/>
    <col min="5358" max="5358" customWidth="1" width="10.5"/>
    <col min="5359" max="5359" customWidth="1" width="10.5"/>
    <col min="5360" max="5360" customWidth="1" width="10.5"/>
    <col min="5361" max="5361" customWidth="1" width="10.5"/>
    <col min="5362" max="5362" customWidth="1" width="10.5"/>
    <col min="5363" max="5363" customWidth="1" width="10.5"/>
    <col min="5364" max="5364" customWidth="1" width="10.5"/>
    <col min="5365" max="5365" customWidth="1" width="10.5"/>
    <col min="5366" max="5366" customWidth="1" width="10.5"/>
    <col min="5367" max="5367" customWidth="1" width="10.5"/>
    <col min="5368" max="5368" customWidth="1" width="10.5"/>
    <col min="5369" max="5369" customWidth="1" width="10.5"/>
    <col min="5370" max="5370" customWidth="1" width="10.5"/>
    <col min="5371" max="5371" customWidth="1" width="10.5"/>
    <col min="5372" max="5372" customWidth="1" width="10.5"/>
    <col min="5373" max="5373" customWidth="1" width="10.5"/>
    <col min="5374" max="5374" customWidth="1" width="10.5"/>
    <col min="5375" max="5375" customWidth="1" width="10.5"/>
    <col min="5376" max="5376" customWidth="1" width="10.5"/>
    <col min="5377" max="5377" customWidth="1" width="10.5"/>
    <col min="5378" max="5378" customWidth="1" width="10.5"/>
    <col min="5379" max="5379" customWidth="1" width="10.5"/>
    <col min="5380" max="5380" customWidth="1" width="10.5"/>
    <col min="5381" max="5381" customWidth="1" width="10.5"/>
    <col min="5382" max="5382" customWidth="1" width="10.5"/>
    <col min="5383" max="5383" customWidth="1" width="10.5"/>
    <col min="5384" max="5384" customWidth="1" width="10.5"/>
    <col min="5385" max="5385" customWidth="1" width="10.5"/>
    <col min="5386" max="5386" customWidth="1" width="10.5"/>
    <col min="5387" max="5387" customWidth="1" width="10.5"/>
    <col min="5388" max="5388" customWidth="1" width="10.5"/>
    <col min="5389" max="5389" customWidth="1" width="10.5"/>
    <col min="5390" max="5390" customWidth="1" width="10.5"/>
    <col min="5391" max="5391" customWidth="1" width="10.5"/>
    <col min="5392" max="5392" customWidth="1" width="10.5"/>
    <col min="5393" max="5393" customWidth="1" width="10.5"/>
    <col min="5394" max="5394" customWidth="1" width="10.5"/>
    <col min="5395" max="5395" customWidth="1" width="10.5"/>
    <col min="5396" max="5396" customWidth="1" width="10.5"/>
    <col min="5397" max="5397" customWidth="1" width="10.5"/>
    <col min="5398" max="5398" customWidth="1" width="10.5"/>
    <col min="5399" max="5399" customWidth="1" width="10.5"/>
    <col min="5400" max="5400" customWidth="1" width="10.5"/>
    <col min="5401" max="5401" customWidth="1" width="10.5"/>
    <col min="5402" max="5402" customWidth="1" width="10.5"/>
    <col min="5403" max="5403" customWidth="1" width="10.5"/>
    <col min="5404" max="5404" customWidth="1" width="10.5"/>
    <col min="5405" max="5405" customWidth="1" width="10.5"/>
    <col min="5406" max="5406" customWidth="1" width="10.5"/>
    <col min="5407" max="5407" customWidth="1" width="10.5"/>
    <col min="5408" max="5408" customWidth="1" width="10.5"/>
    <col min="5409" max="5409" customWidth="1" width="10.5"/>
    <col min="5410" max="5410" customWidth="1" width="10.5"/>
    <col min="5411" max="5411" customWidth="1" width="10.5"/>
    <col min="5412" max="5412" customWidth="1" width="10.5"/>
    <col min="5413" max="5413" customWidth="1" width="10.5"/>
    <col min="5414" max="5414" customWidth="1" width="10.5"/>
    <col min="5415" max="5415" customWidth="1" width="10.5"/>
    <col min="5416" max="5416" customWidth="1" width="10.5"/>
    <col min="5417" max="5417" customWidth="1" width="10.5"/>
    <col min="5418" max="5418" customWidth="1" width="10.5"/>
    <col min="5419" max="5419" customWidth="1" width="10.5"/>
    <col min="5420" max="5420" customWidth="1" width="10.5"/>
    <col min="5421" max="5421" customWidth="1" width="10.5"/>
    <col min="5422" max="5422" customWidth="1" width="10.5"/>
    <col min="5423" max="5423" customWidth="1" width="10.5"/>
    <col min="5424" max="5424" customWidth="1" width="10.5"/>
    <col min="5425" max="5425" customWidth="1" width="10.5"/>
    <col min="5426" max="5426" customWidth="1" width="10.5"/>
    <col min="5427" max="5427" customWidth="1" width="10.5"/>
    <col min="5428" max="5428" customWidth="1" width="10.5"/>
    <col min="5429" max="5429" customWidth="1" width="10.5"/>
    <col min="5430" max="5430" customWidth="1" width="10.5"/>
    <col min="5431" max="5431" customWidth="1" width="10.5"/>
    <col min="5432" max="5432" customWidth="1" width="10.5"/>
    <col min="5433" max="5433" customWidth="1" width="10.5"/>
    <col min="5434" max="5434" customWidth="1" width="10.5"/>
    <col min="5435" max="5435" customWidth="1" width="10.5"/>
    <col min="5436" max="5436" customWidth="1" width="10.5"/>
    <col min="5437" max="5437" customWidth="1" width="10.5"/>
    <col min="5438" max="5438" customWidth="1" width="10.5"/>
    <col min="5439" max="5439" customWidth="1" width="10.5"/>
    <col min="5440" max="5440" customWidth="1" width="10.5"/>
    <col min="5441" max="5441" customWidth="1" width="10.5"/>
    <col min="5442" max="5442" customWidth="1" width="10.5"/>
    <col min="5443" max="5443" customWidth="1" width="10.5"/>
    <col min="5444" max="5444" customWidth="1" width="10.5"/>
    <col min="5445" max="5445" customWidth="1" width="10.5"/>
    <col min="5446" max="5446" customWidth="1" width="10.5"/>
    <col min="5447" max="5447" customWidth="1" width="10.5"/>
    <col min="5448" max="5448" customWidth="1" width="10.5"/>
    <col min="5449" max="5449" customWidth="1" width="10.5"/>
    <col min="5450" max="5450" customWidth="1" width="10.5"/>
    <col min="5451" max="5451" customWidth="1" width="10.5"/>
    <col min="5452" max="5452" customWidth="1" width="10.5"/>
    <col min="5453" max="5453" customWidth="1" width="10.5"/>
    <col min="5454" max="5454" customWidth="1" width="10.5"/>
    <col min="5455" max="5455" customWidth="1" width="10.5"/>
    <col min="5456" max="5456" customWidth="1" width="10.5"/>
    <col min="5457" max="5457" customWidth="1" width="10.5"/>
    <col min="5458" max="5458" customWidth="1" width="10.5"/>
    <col min="5459" max="5459" customWidth="1" width="10.5"/>
    <col min="5460" max="5460" customWidth="1" width="10.5"/>
    <col min="5461" max="5461" customWidth="1" width="10.5"/>
    <col min="5462" max="5462" customWidth="1" width="10.5"/>
    <col min="5463" max="5463" customWidth="1" width="10.5"/>
    <col min="5464" max="5464" customWidth="1" width="10.5"/>
    <col min="5465" max="5465" customWidth="1" width="10.5"/>
    <col min="5466" max="5466" customWidth="1" width="10.5"/>
    <col min="5467" max="5467" customWidth="1" width="10.5"/>
    <col min="5468" max="5468" customWidth="1" width="10.5"/>
    <col min="5469" max="5469" customWidth="1" width="10.5"/>
    <col min="5470" max="5470" customWidth="1" width="10.5"/>
    <col min="5471" max="5471" customWidth="1" width="10.5"/>
    <col min="5472" max="5472" customWidth="1" width="10.5"/>
    <col min="5473" max="5473" customWidth="1" width="10.5"/>
    <col min="5474" max="5474" customWidth="1" width="10.5"/>
    <col min="5475" max="5475" customWidth="1" width="10.5"/>
    <col min="5476" max="5476" customWidth="1" width="10.5"/>
    <col min="5477" max="5477" customWidth="1" width="10.5"/>
    <col min="5478" max="5478" customWidth="1" width="10.5"/>
    <col min="5479" max="5479" customWidth="1" width="10.5"/>
    <col min="5480" max="5480" customWidth="1" width="10.5"/>
    <col min="5481" max="5481" customWidth="1" width="10.5"/>
    <col min="5482" max="5482" customWidth="1" width="10.5"/>
    <col min="5483" max="5483" customWidth="1" width="10.5"/>
    <col min="5484" max="5484" customWidth="1" width="10.5"/>
    <col min="5485" max="5485" customWidth="1" width="10.5"/>
    <col min="5486" max="5486" customWidth="1" width="10.5"/>
    <col min="5487" max="5487" customWidth="1" width="10.5"/>
    <col min="5488" max="5488" customWidth="1" width="10.5"/>
    <col min="5489" max="5489" customWidth="1" width="10.5"/>
    <col min="5490" max="5490" customWidth="1" width="10.5"/>
    <col min="5491" max="5491" customWidth="1" width="10.5"/>
    <col min="5492" max="5492" customWidth="1" width="10.5"/>
    <col min="5493" max="5493" customWidth="1" width="10.5"/>
    <col min="5494" max="5494" customWidth="1" width="10.5"/>
    <col min="5495" max="5495" customWidth="1" width="10.5"/>
    <col min="5496" max="5496" customWidth="1" width="10.5"/>
    <col min="5497" max="5497" customWidth="1" width="10.5"/>
    <col min="5498" max="5498" customWidth="1" width="10.5"/>
    <col min="5499" max="5499" customWidth="1" width="10.5"/>
    <col min="5500" max="5500" customWidth="1" width="10.5"/>
    <col min="5501" max="5501" customWidth="1" width="10.5"/>
    <col min="5502" max="5502" customWidth="1" width="10.5"/>
    <col min="5503" max="5503" customWidth="1" width="10.5"/>
    <col min="5504" max="5504" customWidth="1" width="10.5"/>
    <col min="5505" max="5505" customWidth="1" width="10.5"/>
    <col min="5506" max="5506" customWidth="1" width="10.5"/>
    <col min="5507" max="5507" customWidth="1" width="10.5"/>
    <col min="5508" max="5508" customWidth="1" width="10.5"/>
    <col min="5509" max="5509" customWidth="1" width="10.5"/>
    <col min="5510" max="5510" customWidth="1" width="10.5"/>
    <col min="5511" max="5511" customWidth="1" width="10.5"/>
    <col min="5512" max="5512" customWidth="1" width="10.5"/>
    <col min="5513" max="5513" customWidth="1" width="10.5"/>
    <col min="5514" max="5514" customWidth="1" width="10.5"/>
    <col min="5515" max="5515" customWidth="1" width="10.5"/>
    <col min="5516" max="5516" customWidth="1" width="10.5"/>
    <col min="5517" max="5517" customWidth="1" width="10.5"/>
    <col min="5518" max="5518" customWidth="1" width="10.5"/>
    <col min="5519" max="5519" customWidth="1" width="10.5"/>
    <col min="5520" max="5520" customWidth="1" width="10.5"/>
    <col min="5521" max="5521" customWidth="1" width="10.5"/>
    <col min="5522" max="5522" customWidth="1" width="10.5"/>
    <col min="5523" max="5523" customWidth="1" width="10.5"/>
    <col min="5524" max="5524" customWidth="1" width="10.5"/>
    <col min="5525" max="5525" customWidth="1" width="10.5"/>
    <col min="5526" max="5526" customWidth="1" width="10.5"/>
    <col min="5527" max="5527" customWidth="1" width="10.5"/>
    <col min="5528" max="5528" customWidth="1" width="10.5"/>
    <col min="5529" max="5529" customWidth="1" width="10.5"/>
    <col min="5530" max="5530" customWidth="1" width="10.5"/>
    <col min="5531" max="5531" customWidth="1" width="10.5"/>
    <col min="5532" max="5532" customWidth="1" width="10.5"/>
    <col min="5533" max="5533" customWidth="1" width="10.5"/>
    <col min="5534" max="5534" customWidth="1" width="10.5"/>
    <col min="5535" max="5535" customWidth="1" width="10.5"/>
    <col min="5536" max="5536" customWidth="1" width="10.5"/>
    <col min="5537" max="5537" customWidth="1" width="10.5"/>
    <col min="5538" max="5538" customWidth="1" width="10.5"/>
    <col min="5539" max="5539" customWidth="1" width="10.5"/>
    <col min="5540" max="5540" customWidth="1" width="10.5"/>
    <col min="5541" max="5541" customWidth="1" width="10.5"/>
    <col min="5542" max="5542" customWidth="1" width="10.5"/>
    <col min="5543" max="5543" customWidth="1" width="10.5"/>
    <col min="5544" max="5544" customWidth="1" width="10.5"/>
    <col min="5545" max="5545" customWidth="1" width="10.5"/>
    <col min="5546" max="5546" customWidth="1" width="10.5"/>
    <col min="5547" max="5547" customWidth="1" width="10.5"/>
    <col min="5548" max="5548" customWidth="1" width="10.5"/>
    <col min="5549" max="5549" customWidth="1" width="10.5"/>
    <col min="5550" max="5550" customWidth="1" width="10.5"/>
    <col min="5551" max="5551" customWidth="1" width="10.5"/>
    <col min="5552" max="5552" customWidth="1" width="10.5"/>
    <col min="5553" max="5553" customWidth="1" width="10.5"/>
    <col min="5554" max="5554" customWidth="1" width="10.5"/>
    <col min="5555" max="5555" customWidth="1" width="10.5"/>
    <col min="5556" max="5556" customWidth="1" width="10.5"/>
    <col min="5557" max="5557" customWidth="1" width="10.5"/>
    <col min="5558" max="5558" customWidth="1" width="10.5"/>
    <col min="5559" max="5559" customWidth="1" width="10.5"/>
    <col min="5560" max="5560" customWidth="1" width="10.5"/>
    <col min="5561" max="5561" customWidth="1" width="10.5"/>
    <col min="5562" max="5562" customWidth="1" width="10.5"/>
    <col min="5563" max="5563" customWidth="1" width="10.5"/>
    <col min="5564" max="5564" customWidth="1" width="10.5"/>
    <col min="5565" max="5565" customWidth="1" width="10.5"/>
    <col min="5566" max="5566" customWidth="1" width="10.5"/>
    <col min="5567" max="5567" customWidth="1" width="10.5"/>
    <col min="5568" max="5568" customWidth="1" width="10.5"/>
    <col min="5569" max="5569" customWidth="1" width="10.5"/>
    <col min="5570" max="5570" customWidth="1" width="10.5"/>
    <col min="5571" max="5571" customWidth="1" width="10.5"/>
    <col min="5572" max="5572" customWidth="1" width="10.5"/>
    <col min="5573" max="5573" customWidth="1" width="10.5"/>
    <col min="5574" max="5574" customWidth="1" width="10.5"/>
    <col min="5575" max="5575" customWidth="1" width="10.5"/>
    <col min="5576" max="5576" customWidth="1" width="10.5"/>
    <col min="5577" max="5577" customWidth="1" width="10.5"/>
    <col min="5578" max="5578" customWidth="1" width="10.5"/>
    <col min="5579" max="5579" customWidth="1" width="10.5"/>
    <col min="5580" max="5580" customWidth="1" width="10.5"/>
    <col min="5581" max="5581" customWidth="1" width="10.5"/>
    <col min="5582" max="5582" customWidth="1" width="10.5"/>
    <col min="5583" max="5583" customWidth="1" width="10.5"/>
    <col min="5584" max="5584" customWidth="1" width="10.5"/>
    <col min="5585" max="5585" customWidth="1" width="10.5"/>
    <col min="5586" max="5586" customWidth="1" width="10.5"/>
    <col min="5587" max="5587" customWidth="1" width="10.5"/>
    <col min="5588" max="5588" customWidth="1" width="10.5"/>
    <col min="5589" max="5589" customWidth="1" width="10.5"/>
    <col min="5590" max="5590" customWidth="1" width="10.5"/>
    <col min="5591" max="5591" customWidth="1" width="10.5"/>
    <col min="5592" max="5592" customWidth="1" width="10.5"/>
    <col min="5593" max="5593" customWidth="1" width="10.5"/>
    <col min="5594" max="5594" customWidth="1" width="10.5"/>
    <col min="5595" max="5595" customWidth="1" width="10.5"/>
    <col min="5596" max="5596" customWidth="1" width="10.5"/>
    <col min="5597" max="5597" customWidth="1" width="10.5"/>
    <col min="5598" max="5598" customWidth="1" width="10.5"/>
    <col min="5599" max="5599" customWidth="1" width="10.5"/>
    <col min="5600" max="5600" customWidth="1" width="10.5"/>
    <col min="5601" max="5601" customWidth="1" width="10.5"/>
    <col min="5602" max="5602" customWidth="1" width="10.5"/>
    <col min="5603" max="5603" customWidth="1" width="10.5"/>
    <col min="5604" max="5604" customWidth="1" width="10.5"/>
    <col min="5605" max="5605" customWidth="1" width="10.5"/>
    <col min="5606" max="5606" customWidth="1" width="10.5"/>
    <col min="5607" max="5607" customWidth="1" width="10.5"/>
    <col min="5608" max="5608" customWidth="1" width="10.5"/>
    <col min="5609" max="5609" customWidth="1" width="10.5"/>
    <col min="5610" max="5610" customWidth="1" width="10.5"/>
    <col min="5611" max="5611" customWidth="1" width="10.5"/>
    <col min="5612" max="5612" customWidth="1" width="10.5"/>
    <col min="5613" max="5613" customWidth="1" width="10.5"/>
    <col min="5614" max="5614" customWidth="1" width="10.5"/>
    <col min="5615" max="5615" customWidth="1" width="10.5"/>
    <col min="5616" max="5616" customWidth="1" width="10.5"/>
    <col min="5617" max="5617" customWidth="1" width="10.5"/>
    <col min="5618" max="5618" customWidth="1" width="10.5"/>
    <col min="5619" max="5619" customWidth="1" width="10.5"/>
    <col min="5620" max="5620" customWidth="1" width="10.5"/>
    <col min="5621" max="5621" customWidth="1" width="10.5"/>
    <col min="5622" max="5622" customWidth="1" width="10.5"/>
    <col min="5623" max="5623" customWidth="1" width="10.5"/>
    <col min="5624" max="5624" customWidth="1" width="10.5"/>
    <col min="5625" max="5625" customWidth="1" width="10.5"/>
    <col min="5626" max="5626" customWidth="1" width="10.5"/>
    <col min="5627" max="5627" customWidth="1" width="10.5"/>
    <col min="5628" max="5628" customWidth="1" width="10.5"/>
    <col min="5629" max="5629" customWidth="1" width="10.5"/>
    <col min="5630" max="5630" customWidth="1" width="10.5"/>
    <col min="5631" max="5631" customWidth="1" width="10.5"/>
    <col min="5632" max="5632" customWidth="1" width="10.5"/>
    <col min="5633" max="5633" customWidth="1" width="10.5"/>
    <col min="5634" max="5634" customWidth="1" width="10.5"/>
    <col min="5635" max="5635" customWidth="1" width="10.5"/>
    <col min="5636" max="5636" customWidth="1" width="10.5"/>
    <col min="5637" max="5637" customWidth="1" width="10.5"/>
    <col min="5638" max="5638" customWidth="1" width="10.5"/>
    <col min="5639" max="5639" customWidth="1" width="10.5"/>
    <col min="5640" max="5640" customWidth="1" width="10.5"/>
    <col min="5641" max="5641" customWidth="1" width="10.5"/>
    <col min="5642" max="5642" customWidth="1" width="10.5"/>
    <col min="5643" max="5643" customWidth="1" width="10.5"/>
    <col min="5644" max="5644" customWidth="1" width="10.5"/>
    <col min="5645" max="5645" customWidth="1" width="10.5"/>
    <col min="5646" max="5646" customWidth="1" width="10.5"/>
    <col min="5647" max="5647" customWidth="1" width="10.5"/>
    <col min="5648" max="5648" customWidth="1" width="10.5"/>
    <col min="5649" max="5649" customWidth="1" width="10.5"/>
    <col min="5650" max="5650" customWidth="1" width="10.5"/>
    <col min="5651" max="5651" customWidth="1" width="10.5"/>
    <col min="5652" max="5652" customWidth="1" width="10.5"/>
    <col min="5653" max="5653" customWidth="1" width="10.5"/>
    <col min="5654" max="5654" customWidth="1" width="10.5"/>
    <col min="5655" max="5655" customWidth="1" width="10.5"/>
    <col min="5656" max="5656" customWidth="1" width="10.5"/>
    <col min="5657" max="5657" customWidth="1" width="10.5"/>
    <col min="5658" max="5658" customWidth="1" width="10.5"/>
    <col min="5659" max="5659" customWidth="1" width="10.5"/>
    <col min="5660" max="5660" customWidth="1" width="10.5"/>
    <col min="5661" max="5661" customWidth="1" width="10.5"/>
    <col min="5662" max="5662" customWidth="1" width="10.5"/>
    <col min="5663" max="5663" customWidth="1" width="10.5"/>
    <col min="5664" max="5664" customWidth="1" width="10.5"/>
    <col min="5665" max="5665" customWidth="1" width="10.5"/>
    <col min="5666" max="5666" customWidth="1" width="10.5"/>
    <col min="5667" max="5667" customWidth="1" width="10.5"/>
    <col min="5668" max="5668" customWidth="1" width="10.5"/>
    <col min="5669" max="5669" customWidth="1" width="10.5"/>
    <col min="5670" max="5670" customWidth="1" width="10.5"/>
    <col min="5671" max="5671" customWidth="1" width="10.5"/>
    <col min="5672" max="5672" customWidth="1" width="10.5"/>
    <col min="5673" max="5673" customWidth="1" width="10.5"/>
    <col min="5674" max="5674" customWidth="1" width="10.5"/>
    <col min="5675" max="5675" customWidth="1" width="10.5"/>
    <col min="5676" max="5676" customWidth="1" width="10.5"/>
    <col min="5677" max="5677" customWidth="1" width="10.5"/>
    <col min="5678" max="5678" customWidth="1" width="10.5"/>
    <col min="5679" max="5679" customWidth="1" width="10.5"/>
    <col min="5680" max="5680" customWidth="1" width="10.5"/>
    <col min="5681" max="5681" customWidth="1" width="10.5"/>
    <col min="5682" max="5682" customWidth="1" width="10.5"/>
    <col min="5683" max="5683" customWidth="1" width="10.5"/>
    <col min="5684" max="5684" customWidth="1" width="10.5"/>
    <col min="5685" max="5685" customWidth="1" width="10.5"/>
    <col min="5686" max="5686" customWidth="1" width="10.5"/>
    <col min="5687" max="5687" customWidth="1" width="10.5"/>
    <col min="5688" max="5688" customWidth="1" width="10.5"/>
    <col min="5689" max="5689" customWidth="1" width="10.5"/>
    <col min="5690" max="5690" customWidth="1" width="10.5"/>
    <col min="5691" max="5691" customWidth="1" width="10.5"/>
    <col min="5692" max="5692" customWidth="1" width="10.5"/>
    <col min="5693" max="5693" customWidth="1" width="10.5"/>
    <col min="5694" max="5694" customWidth="1" width="10.5"/>
    <col min="5695" max="5695" customWidth="1" width="10.5"/>
    <col min="5696" max="5696" customWidth="1" width="10.5"/>
    <col min="5697" max="5697" customWidth="1" width="10.5"/>
    <col min="5698" max="5698" customWidth="1" width="10.5"/>
    <col min="5699" max="5699" customWidth="1" width="10.5"/>
    <col min="5700" max="5700" customWidth="1" width="10.5"/>
    <col min="5701" max="5701" customWidth="1" width="10.5"/>
    <col min="5702" max="5702" customWidth="1" width="10.5"/>
    <col min="5703" max="5703" customWidth="1" width="10.5"/>
    <col min="5704" max="5704" customWidth="1" width="10.5"/>
    <col min="5705" max="5705" customWidth="1" width="10.5"/>
    <col min="5706" max="5706" customWidth="1" width="10.5"/>
    <col min="5707" max="5707" customWidth="1" width="10.5"/>
    <col min="5708" max="5708" customWidth="1" width="10.5"/>
    <col min="5709" max="5709" customWidth="1" width="10.5"/>
    <col min="5710" max="5710" customWidth="1" width="10.5"/>
    <col min="5711" max="5711" customWidth="1" width="10.5"/>
    <col min="5712" max="5712" customWidth="1" width="10.5"/>
    <col min="5713" max="5713" customWidth="1" width="10.5"/>
    <col min="5714" max="5714" customWidth="1" width="10.5"/>
    <col min="5715" max="5715" customWidth="1" width="10.5"/>
    <col min="5716" max="5716" customWidth="1" width="10.5"/>
    <col min="5717" max="5717" customWidth="1" width="10.5"/>
    <col min="5718" max="5718" customWidth="1" width="10.5"/>
    <col min="5719" max="5719" customWidth="1" width="10.5"/>
    <col min="5720" max="5720" customWidth="1" width="10.5"/>
    <col min="5721" max="5721" customWidth="1" width="10.5"/>
    <col min="5722" max="5722" customWidth="1" width="10.5"/>
    <col min="5723" max="5723" customWidth="1" width="10.5"/>
    <col min="5724" max="5724" customWidth="1" width="10.5"/>
    <col min="5725" max="5725" customWidth="1" width="10.5"/>
    <col min="5726" max="5726" customWidth="1" width="10.5"/>
    <col min="5727" max="5727" customWidth="1" width="10.5"/>
    <col min="5728" max="5728" customWidth="1" width="10.5"/>
    <col min="5729" max="5729" customWidth="1" width="10.5"/>
    <col min="5730" max="5730" customWidth="1" width="10.5"/>
    <col min="5731" max="5731" customWidth="1" width="10.5"/>
    <col min="5732" max="5732" customWidth="1" width="10.5"/>
    <col min="5733" max="5733" customWidth="1" width="10.5"/>
    <col min="5734" max="5734" customWidth="1" width="10.5"/>
    <col min="5735" max="5735" customWidth="1" width="10.5"/>
    <col min="5736" max="5736" customWidth="1" width="10.5"/>
    <col min="5737" max="5737" customWidth="1" width="10.5"/>
    <col min="5738" max="5738" customWidth="1" width="10.5"/>
    <col min="5739" max="5739" customWidth="1" width="10.5"/>
    <col min="5740" max="5740" customWidth="1" width="10.5"/>
    <col min="5741" max="5741" customWidth="1" width="10.5"/>
    <col min="5742" max="5742" customWidth="1" width="10.5"/>
    <col min="5743" max="5743" customWidth="1" width="10.5"/>
    <col min="5744" max="5744" customWidth="1" width="10.5"/>
    <col min="5745" max="5745" customWidth="1" width="10.5"/>
    <col min="5746" max="5746" customWidth="1" width="10.5"/>
    <col min="5747" max="5747" customWidth="1" width="10.5"/>
    <col min="5748" max="5748" customWidth="1" width="10.5"/>
    <col min="5749" max="5749" customWidth="1" width="10.5"/>
    <col min="5750" max="5750" customWidth="1" width="10.5"/>
    <col min="5751" max="5751" customWidth="1" width="10.5"/>
    <col min="5752" max="5752" customWidth="1" width="10.5"/>
    <col min="5753" max="5753" customWidth="1" width="10.5"/>
    <col min="5754" max="5754" customWidth="1" width="10.5"/>
    <col min="5755" max="5755" customWidth="1" width="10.5"/>
    <col min="5756" max="5756" customWidth="1" width="10.5"/>
    <col min="5757" max="5757" customWidth="1" width="10.5"/>
    <col min="5758" max="5758" customWidth="1" width="10.5"/>
    <col min="5759" max="5759" customWidth="1" width="10.5"/>
    <col min="5760" max="5760" customWidth="1" width="10.5"/>
    <col min="5761" max="5761" customWidth="1" width="10.5"/>
    <col min="5762" max="5762" customWidth="1" width="10.5"/>
    <col min="5763" max="5763" customWidth="1" width="10.5"/>
    <col min="5764" max="5764" customWidth="1" width="10.5"/>
    <col min="5765" max="5765" customWidth="1" width="10.5"/>
    <col min="5766" max="5766" customWidth="1" width="10.5"/>
    <col min="5767" max="5767" customWidth="1" width="10.5"/>
    <col min="5768" max="5768" customWidth="1" width="10.5"/>
    <col min="5769" max="5769" customWidth="1" width="10.5"/>
    <col min="5770" max="5770" customWidth="1" width="10.5"/>
    <col min="5771" max="5771" customWidth="1" width="10.5"/>
    <col min="5772" max="5772" customWidth="1" width="10.5"/>
    <col min="5773" max="5773" customWidth="1" width="10.5"/>
    <col min="5774" max="5774" customWidth="1" width="10.5"/>
    <col min="5775" max="5775" customWidth="1" width="10.5"/>
    <col min="5776" max="5776" customWidth="1" width="10.5"/>
    <col min="5777" max="5777" customWidth="1" width="10.5"/>
    <col min="5778" max="5778" customWidth="1" width="10.5"/>
    <col min="5779" max="5779" customWidth="1" width="10.5"/>
    <col min="5780" max="5780" customWidth="1" width="10.5"/>
    <col min="5781" max="5781" customWidth="1" width="10.5"/>
    <col min="5782" max="5782" customWidth="1" width="10.5"/>
    <col min="5783" max="5783" customWidth="1" width="10.5"/>
    <col min="5784" max="5784" customWidth="1" width="10.5"/>
    <col min="5785" max="5785" customWidth="1" width="10.5"/>
    <col min="5786" max="5786" customWidth="1" width="10.5"/>
    <col min="5787" max="5787" customWidth="1" width="10.5"/>
    <col min="5788" max="5788" customWidth="1" width="10.5"/>
    <col min="5789" max="5789" customWidth="1" width="10.5"/>
    <col min="5790" max="5790" customWidth="1" width="10.5"/>
    <col min="5791" max="5791" customWidth="1" width="10.5"/>
    <col min="5792" max="5792" customWidth="1" width="10.5"/>
    <col min="5793" max="5793" customWidth="1" width="10.5"/>
    <col min="5794" max="5794" customWidth="1" width="10.5"/>
    <col min="5795" max="5795" customWidth="1" width="10.5"/>
    <col min="5796" max="5796" customWidth="1" width="10.5"/>
    <col min="5797" max="5797" customWidth="1" width="10.5"/>
    <col min="5798" max="5798" customWidth="1" width="10.5"/>
    <col min="5799" max="5799" customWidth="1" width="10.5"/>
    <col min="5800" max="5800" customWidth="1" width="10.5"/>
    <col min="5801" max="5801" customWidth="1" width="10.5"/>
    <col min="5802" max="5802" customWidth="1" width="10.5"/>
    <col min="5803" max="5803" customWidth="1" width="10.5"/>
    <col min="5804" max="5804" customWidth="1" width="10.5"/>
    <col min="5805" max="5805" customWidth="1" width="10.5"/>
    <col min="5806" max="5806" customWidth="1" width="10.5"/>
    <col min="5807" max="5807" customWidth="1" width="10.5"/>
    <col min="5808" max="5808" customWidth="1" width="10.5"/>
    <col min="5809" max="5809" customWidth="1" width="10.5"/>
    <col min="5810" max="5810" customWidth="1" width="10.5"/>
    <col min="5811" max="5811" customWidth="1" width="10.5"/>
    <col min="5812" max="5812" customWidth="1" width="10.5"/>
    <col min="5813" max="5813" customWidth="1" width="10.5"/>
    <col min="5814" max="5814" customWidth="1" width="10.5"/>
    <col min="5815" max="5815" customWidth="1" width="10.5"/>
    <col min="5816" max="5816" customWidth="1" width="10.5"/>
    <col min="5817" max="5817" customWidth="1" width="10.5"/>
    <col min="5818" max="5818" customWidth="1" width="10.5"/>
    <col min="5819" max="5819" customWidth="1" width="10.5"/>
    <col min="5820" max="5820" customWidth="1" width="10.5"/>
    <col min="5821" max="5821" customWidth="1" width="10.5"/>
    <col min="5822" max="5822" customWidth="1" width="10.5"/>
    <col min="5823" max="5823" customWidth="1" width="10.5"/>
    <col min="5824" max="5824" customWidth="1" width="10.5"/>
    <col min="5825" max="5825" customWidth="1" width="10.5"/>
    <col min="5826" max="5826" customWidth="1" width="10.5"/>
    <col min="5827" max="5827" customWidth="1" width="10.5"/>
    <col min="5828" max="5828" customWidth="1" width="10.5"/>
    <col min="5829" max="5829" customWidth="1" width="10.5"/>
    <col min="5830" max="5830" customWidth="1" width="10.5"/>
    <col min="5831" max="5831" customWidth="1" width="10.5"/>
    <col min="5832" max="5832" customWidth="1" width="10.5"/>
    <col min="5833" max="5833" customWidth="1" width="10.5"/>
    <col min="5834" max="5834" customWidth="1" width="10.5"/>
    <col min="5835" max="5835" customWidth="1" width="10.5"/>
    <col min="5836" max="5836" customWidth="1" width="10.5"/>
    <col min="5837" max="5837" customWidth="1" width="10.5"/>
    <col min="5838" max="5838" customWidth="1" width="10.5"/>
    <col min="5839" max="5839" customWidth="1" width="10.5"/>
    <col min="5840" max="5840" customWidth="1" width="10.5"/>
    <col min="5841" max="5841" customWidth="1" width="10.5"/>
    <col min="5842" max="5842" customWidth="1" width="10.5"/>
    <col min="5843" max="5843" customWidth="1" width="10.5"/>
    <col min="5844" max="5844" customWidth="1" width="10.5"/>
    <col min="5845" max="5845" customWidth="1" width="10.5"/>
    <col min="5846" max="5846" customWidth="1" width="10.5"/>
    <col min="5847" max="5847" customWidth="1" width="10.5"/>
    <col min="5848" max="5848" customWidth="1" width="10.5"/>
    <col min="5849" max="5849" customWidth="1" width="10.5"/>
    <col min="5850" max="5850" customWidth="1" width="10.5"/>
    <col min="5851" max="5851" customWidth="1" width="10.5"/>
    <col min="5852" max="5852" customWidth="1" width="10.5"/>
    <col min="5853" max="5853" customWidth="1" width="10.5"/>
    <col min="5854" max="5854" customWidth="1" width="10.5"/>
    <col min="5855" max="5855" customWidth="1" width="10.5"/>
    <col min="5856" max="5856" customWidth="1" width="10.5"/>
    <col min="5857" max="5857" customWidth="1" width="10.5"/>
    <col min="5858" max="5858" customWidth="1" width="10.5"/>
    <col min="5859" max="5859" customWidth="1" width="10.5"/>
    <col min="5860" max="5860" customWidth="1" width="10.5"/>
    <col min="5861" max="5861" customWidth="1" width="10.5"/>
    <col min="5862" max="5862" customWidth="1" width="10.5"/>
    <col min="5863" max="5863" customWidth="1" width="10.5"/>
    <col min="5864" max="5864" customWidth="1" width="10.5"/>
    <col min="5865" max="5865" customWidth="1" width="10.5"/>
    <col min="5866" max="5866" customWidth="1" width="10.5"/>
    <col min="5867" max="5867" customWidth="1" width="10.5"/>
    <col min="5868" max="5868" customWidth="1" width="10.5"/>
    <col min="5869" max="5869" customWidth="1" width="10.5"/>
    <col min="5870" max="5870" customWidth="1" width="10.5"/>
    <col min="5871" max="5871" customWidth="1" width="10.5"/>
    <col min="5872" max="5872" customWidth="1" width="10.5"/>
    <col min="5873" max="5873" customWidth="1" width="10.5"/>
    <col min="5874" max="5874" customWidth="1" width="10.5"/>
    <col min="5875" max="5875" customWidth="1" width="10.5"/>
    <col min="5876" max="5876" customWidth="1" width="10.5"/>
    <col min="5877" max="5877" customWidth="1" width="10.5"/>
    <col min="5878" max="5878" customWidth="1" width="10.5"/>
    <col min="5879" max="5879" customWidth="1" width="10.5"/>
    <col min="5880" max="5880" customWidth="1" width="10.5"/>
    <col min="5881" max="5881" customWidth="1" width="10.5"/>
    <col min="5882" max="5882" customWidth="1" width="10.5"/>
    <col min="5883" max="5883" customWidth="1" width="10.5"/>
    <col min="5884" max="5884" customWidth="1" width="10.5"/>
    <col min="5885" max="5885" customWidth="1" width="10.5"/>
    <col min="5886" max="5886" customWidth="1" width="10.5"/>
    <col min="5887" max="5887" customWidth="1" width="10.5"/>
    <col min="5888" max="5888" customWidth="1" width="10.5"/>
    <col min="5889" max="5889" customWidth="1" width="10.5"/>
    <col min="5890" max="5890" customWidth="1" width="10.5"/>
    <col min="5891" max="5891" customWidth="1" width="10.5"/>
    <col min="5892" max="5892" customWidth="1" width="10.5"/>
    <col min="5893" max="5893" customWidth="1" width="10.5"/>
    <col min="5894" max="5894" customWidth="1" width="10.5"/>
    <col min="5895" max="5895" customWidth="1" width="10.5"/>
    <col min="5896" max="5896" customWidth="1" width="10.5"/>
    <col min="5897" max="5897" customWidth="1" width="10.5"/>
    <col min="5898" max="5898" customWidth="1" width="10.5"/>
    <col min="5899" max="5899" customWidth="1" width="10.5"/>
    <col min="5900" max="5900" customWidth="1" width="10.5"/>
    <col min="5901" max="5901" customWidth="1" width="10.5"/>
    <col min="5902" max="5902" customWidth="1" width="10.5"/>
    <col min="5903" max="5903" customWidth="1" width="10.5"/>
    <col min="5904" max="5904" customWidth="1" width="10.5"/>
    <col min="5905" max="5905" customWidth="1" width="10.5"/>
    <col min="5906" max="5906" customWidth="1" width="10.5"/>
    <col min="5907" max="5907" customWidth="1" width="10.5"/>
    <col min="5908" max="5908" customWidth="1" width="10.5"/>
    <col min="5909" max="5909" customWidth="1" width="10.5"/>
    <col min="5910" max="5910" customWidth="1" width="10.5"/>
    <col min="5911" max="5911" customWidth="1" width="10.5"/>
    <col min="5912" max="5912" customWidth="1" width="10.5"/>
    <col min="5913" max="5913" customWidth="1" width="10.5"/>
    <col min="5914" max="5914" customWidth="1" width="10.5"/>
    <col min="5915" max="5915" customWidth="1" width="10.5"/>
    <col min="5916" max="5916" customWidth="1" width="10.5"/>
    <col min="5917" max="5917" customWidth="1" width="10.5"/>
    <col min="5918" max="5918" customWidth="1" width="10.5"/>
    <col min="5919" max="5919" customWidth="1" width="10.5"/>
    <col min="5920" max="5920" customWidth="1" width="10.5"/>
    <col min="5921" max="5921" customWidth="1" width="10.5"/>
    <col min="5922" max="5922" customWidth="1" width="10.5"/>
    <col min="5923" max="5923" customWidth="1" width="10.5"/>
    <col min="5924" max="5924" customWidth="1" width="10.5"/>
    <col min="5925" max="5925" customWidth="1" width="10.5"/>
    <col min="5926" max="5926" customWidth="1" width="10.5"/>
    <col min="5927" max="5927" customWidth="1" width="10.5"/>
    <col min="5928" max="5928" customWidth="1" width="10.5"/>
    <col min="5929" max="5929" customWidth="1" width="10.5"/>
    <col min="5930" max="5930" customWidth="1" width="10.5"/>
    <col min="5931" max="5931" customWidth="1" width="10.5"/>
    <col min="5932" max="5932" customWidth="1" width="10.5"/>
    <col min="5933" max="5933" customWidth="1" width="10.5"/>
    <col min="5934" max="5934" customWidth="1" width="10.5"/>
    <col min="5935" max="5935" customWidth="1" width="10.5"/>
    <col min="5936" max="5936" customWidth="1" width="10.5"/>
    <col min="5937" max="5937" customWidth="1" width="10.5"/>
    <col min="5938" max="5938" customWidth="1" width="10.5"/>
    <col min="5939" max="5939" customWidth="1" width="10.5"/>
    <col min="5940" max="5940" customWidth="1" width="10.5"/>
    <col min="5941" max="5941" customWidth="1" width="10.5"/>
    <col min="5942" max="5942" customWidth="1" width="10.5"/>
    <col min="5943" max="5943" customWidth="1" width="10.5"/>
    <col min="5944" max="5944" customWidth="1" width="10.5"/>
    <col min="5945" max="5945" customWidth="1" width="10.5"/>
    <col min="5946" max="5946" customWidth="1" width="10.5"/>
    <col min="5947" max="5947" customWidth="1" width="10.5"/>
    <col min="5948" max="5948" customWidth="1" width="10.5"/>
    <col min="5949" max="5949" customWidth="1" width="10.5"/>
    <col min="5950" max="5950" customWidth="1" width="10.5"/>
    <col min="5951" max="5951" customWidth="1" width="10.5"/>
    <col min="5952" max="5952" customWidth="1" width="10.5"/>
    <col min="5953" max="5953" customWidth="1" width="10.5"/>
    <col min="5954" max="5954" customWidth="1" width="10.5"/>
    <col min="5955" max="5955" customWidth="1" width="10.5"/>
    <col min="5956" max="5956" customWidth="1" width="10.5"/>
    <col min="5957" max="5957" customWidth="1" width="10.5"/>
    <col min="5958" max="5958" customWidth="1" width="10.5"/>
    <col min="5959" max="5959" customWidth="1" width="10.5"/>
    <col min="5960" max="5960" customWidth="1" width="10.5"/>
    <col min="5961" max="5961" customWidth="1" width="10.5"/>
    <col min="5962" max="5962" customWidth="1" width="10.5"/>
    <col min="5963" max="5963" customWidth="1" width="10.5"/>
    <col min="5964" max="5964" customWidth="1" width="10.5"/>
    <col min="5965" max="5965" customWidth="1" width="10.5"/>
    <col min="5966" max="5966" customWidth="1" width="10.5"/>
    <col min="5967" max="5967" customWidth="1" width="10.5"/>
    <col min="5968" max="5968" customWidth="1" width="10.5"/>
    <col min="5969" max="5969" customWidth="1" width="10.5"/>
    <col min="5970" max="5970" customWidth="1" width="10.5"/>
    <col min="5971" max="5971" customWidth="1" width="10.5"/>
    <col min="5972" max="5972" customWidth="1" width="10.5"/>
    <col min="5973" max="5973" customWidth="1" width="10.5"/>
    <col min="5974" max="5974" customWidth="1" width="10.5"/>
    <col min="5975" max="5975" customWidth="1" width="10.5"/>
    <col min="5976" max="5976" customWidth="1" width="10.5"/>
    <col min="5977" max="5977" customWidth="1" width="10.5"/>
    <col min="5978" max="5978" customWidth="1" width="10.5"/>
    <col min="5979" max="5979" customWidth="1" width="10.5"/>
    <col min="5980" max="5980" customWidth="1" width="10.5"/>
    <col min="5981" max="5981" customWidth="1" width="10.5"/>
    <col min="5982" max="5982" customWidth="1" width="10.5"/>
    <col min="5983" max="5983" customWidth="1" width="10.5"/>
    <col min="5984" max="5984" customWidth="1" width="10.5"/>
    <col min="5985" max="5985" customWidth="1" width="10.5"/>
    <col min="5986" max="5986" customWidth="1" width="10.5"/>
    <col min="5987" max="5987" customWidth="1" width="10.5"/>
    <col min="5988" max="5988" customWidth="1" width="10.5"/>
    <col min="5989" max="5989" customWidth="1" width="10.5"/>
    <col min="5990" max="5990" customWidth="1" width="10.5"/>
    <col min="5991" max="5991" customWidth="1" width="10.5"/>
    <col min="5992" max="5992" customWidth="1" width="10.5"/>
    <col min="5993" max="5993" customWidth="1" width="10.5"/>
    <col min="5994" max="5994" customWidth="1" width="10.5"/>
    <col min="5995" max="5995" customWidth="1" width="10.5"/>
    <col min="5996" max="5996" customWidth="1" width="10.5"/>
    <col min="5997" max="5997" customWidth="1" width="10.5"/>
    <col min="5998" max="5998" customWidth="1" width="10.5"/>
    <col min="5999" max="5999" customWidth="1" width="10.5"/>
    <col min="6000" max="6000" customWidth="1" width="10.5"/>
    <col min="6001" max="6001" customWidth="1" width="10.5"/>
    <col min="6002" max="6002" customWidth="1" width="10.5"/>
    <col min="6003" max="6003" customWidth="1" width="10.5"/>
    <col min="6004" max="6004" customWidth="1" width="10.5"/>
    <col min="6005" max="6005" customWidth="1" width="10.5"/>
    <col min="6006" max="6006" customWidth="1" width="10.5"/>
    <col min="6007" max="6007" customWidth="1" width="10.5"/>
    <col min="6008" max="6008" customWidth="1" width="10.5"/>
    <col min="6009" max="6009" customWidth="1" width="10.5"/>
    <col min="6010" max="6010" customWidth="1" width="10.5"/>
    <col min="6011" max="6011" customWidth="1" width="10.5"/>
    <col min="6012" max="6012" customWidth="1" width="10.5"/>
    <col min="6013" max="6013" customWidth="1" width="10.5"/>
    <col min="6014" max="6014" customWidth="1" width="10.5"/>
    <col min="6015" max="6015" customWidth="1" width="10.5"/>
    <col min="6016" max="6016" customWidth="1" width="10.5"/>
    <col min="6017" max="6017" customWidth="1" width="10.5"/>
    <col min="6018" max="6018" customWidth="1" width="10.5"/>
    <col min="6019" max="6019" customWidth="1" width="10.5"/>
    <col min="6020" max="6020" customWidth="1" width="10.5"/>
    <col min="6021" max="6021" customWidth="1" width="10.5"/>
    <col min="6022" max="6022" customWidth="1" width="10.5"/>
    <col min="6023" max="6023" customWidth="1" width="10.5"/>
    <col min="6024" max="6024" customWidth="1" width="10.5"/>
    <col min="6025" max="6025" customWidth="1" width="10.5"/>
    <col min="6026" max="6026" customWidth="1" width="10.5"/>
    <col min="6027" max="6027" customWidth="1" width="10.5"/>
    <col min="6028" max="6028" customWidth="1" width="10.5"/>
    <col min="6029" max="6029" customWidth="1" width="10.5"/>
    <col min="6030" max="6030" customWidth="1" width="10.5"/>
    <col min="6031" max="6031" customWidth="1" width="10.5"/>
    <col min="6032" max="6032" customWidth="1" width="10.5"/>
    <col min="6033" max="6033" customWidth="1" width="10.5"/>
    <col min="6034" max="6034" customWidth="1" width="10.5"/>
    <col min="6035" max="6035" customWidth="1" width="10.5"/>
    <col min="6036" max="6036" customWidth="1" width="10.5"/>
    <col min="6037" max="6037" customWidth="1" width="10.5"/>
    <col min="6038" max="6038" customWidth="1" width="10.5"/>
    <col min="6039" max="6039" customWidth="1" width="10.5"/>
    <col min="6040" max="6040" customWidth="1" width="10.5"/>
    <col min="6041" max="6041" customWidth="1" width="10.5"/>
    <col min="6042" max="6042" customWidth="1" width="10.5"/>
    <col min="6043" max="6043" customWidth="1" width="10.5"/>
    <col min="6044" max="6044" customWidth="1" width="10.5"/>
    <col min="6045" max="6045" customWidth="1" width="10.5"/>
    <col min="6046" max="6046" customWidth="1" width="10.5"/>
    <col min="6047" max="6047" customWidth="1" width="10.5"/>
    <col min="6048" max="6048" customWidth="1" width="10.5"/>
    <col min="6049" max="6049" customWidth="1" width="10.5"/>
    <col min="6050" max="6050" customWidth="1" width="10.5"/>
    <col min="6051" max="6051" customWidth="1" width="10.5"/>
    <col min="6052" max="6052" customWidth="1" width="10.5"/>
    <col min="6053" max="6053" customWidth="1" width="10.5"/>
    <col min="6054" max="6054" customWidth="1" width="10.5"/>
    <col min="6055" max="6055" customWidth="1" width="10.5"/>
    <col min="6056" max="6056" customWidth="1" width="10.5"/>
    <col min="6057" max="6057" customWidth="1" width="10.5"/>
    <col min="6058" max="6058" customWidth="1" width="10.5"/>
    <col min="6059" max="6059" customWidth="1" width="10.5"/>
    <col min="6060" max="6060" customWidth="1" width="10.5"/>
    <col min="6061" max="6061" customWidth="1" width="10.5"/>
    <col min="6062" max="6062" customWidth="1" width="10.5"/>
    <col min="6063" max="6063" customWidth="1" width="10.5"/>
    <col min="6064" max="6064" customWidth="1" width="10.5"/>
    <col min="6065" max="6065" customWidth="1" width="10.5"/>
    <col min="6066" max="6066" customWidth="1" width="10.5"/>
    <col min="6067" max="6067" customWidth="1" width="10.5"/>
    <col min="6068" max="6068" customWidth="1" width="10.5"/>
    <col min="6069" max="6069" customWidth="1" width="10.5"/>
    <col min="6070" max="6070" customWidth="1" width="10.5"/>
    <col min="6071" max="6071" customWidth="1" width="10.5"/>
    <col min="6072" max="6072" customWidth="1" width="10.5"/>
    <col min="6073" max="6073" customWidth="1" width="10.5"/>
    <col min="6074" max="6074" customWidth="1" width="10.5"/>
    <col min="6075" max="6075" customWidth="1" width="10.5"/>
    <col min="6076" max="6076" customWidth="1" width="10.5"/>
    <col min="6077" max="6077" customWidth="1" width="10.5"/>
    <col min="6078" max="6078" customWidth="1" width="10.5"/>
    <col min="6079" max="6079" customWidth="1" width="10.5"/>
    <col min="6080" max="6080" customWidth="1" width="10.5"/>
    <col min="6081" max="6081" customWidth="1" width="10.5"/>
    <col min="6082" max="6082" customWidth="1" width="10.5"/>
    <col min="6083" max="6083" customWidth="1" width="10.5"/>
    <col min="6084" max="6084" customWidth="1" width="10.5"/>
    <col min="6085" max="6085" customWidth="1" width="10.5"/>
    <col min="6086" max="6086" customWidth="1" width="10.5"/>
    <col min="6087" max="6087" customWidth="1" width="10.5"/>
    <col min="6088" max="6088" customWidth="1" width="10.5"/>
    <col min="6089" max="6089" customWidth="1" width="10.5"/>
    <col min="6090" max="6090" customWidth="1" width="10.5"/>
    <col min="6091" max="6091" customWidth="1" width="10.5"/>
    <col min="6092" max="6092" customWidth="1" width="10.5"/>
    <col min="6093" max="6093" customWidth="1" width="10.5"/>
    <col min="6094" max="6094" customWidth="1" width="10.5"/>
    <col min="6095" max="6095" customWidth="1" width="10.5"/>
    <col min="6096" max="6096" customWidth="1" width="10.5"/>
    <col min="6097" max="6097" customWidth="1" width="10.5"/>
    <col min="6098" max="6098" customWidth="1" width="10.5"/>
    <col min="6099" max="6099" customWidth="1" width="10.5"/>
    <col min="6100" max="6100" customWidth="1" width="10.5"/>
    <col min="6101" max="6101" customWidth="1" width="10.5"/>
    <col min="6102" max="6102" customWidth="1" width="10.5"/>
    <col min="6103" max="6103" customWidth="1" width="10.5"/>
    <col min="6104" max="6104" customWidth="1" width="10.5"/>
    <col min="6105" max="6105" customWidth="1" width="10.5"/>
    <col min="6106" max="6106" customWidth="1" width="10.5"/>
    <col min="6107" max="6107" customWidth="1" width="10.5"/>
    <col min="6108" max="6108" customWidth="1" width="10.5"/>
    <col min="6109" max="6109" customWidth="1" width="10.5"/>
    <col min="6110" max="6110" customWidth="1" width="10.5"/>
    <col min="6111" max="6111" customWidth="1" width="10.5"/>
    <col min="6112" max="6112" customWidth="1" width="10.5"/>
    <col min="6113" max="6113" customWidth="1" width="10.5"/>
    <col min="6114" max="6114" customWidth="1" width="10.5"/>
    <col min="6115" max="6115" customWidth="1" width="10.5"/>
    <col min="6116" max="6116" customWidth="1" width="10.5"/>
    <col min="6117" max="6117" customWidth="1" width="10.5"/>
    <col min="6118" max="6118" customWidth="1" width="10.5"/>
    <col min="6119" max="6119" customWidth="1" width="10.5"/>
    <col min="6120" max="6120" customWidth="1" width="10.5"/>
    <col min="6121" max="6121" customWidth="1" width="10.5"/>
    <col min="6122" max="6122" customWidth="1" width="10.5"/>
    <col min="6123" max="6123" customWidth="1" width="10.5"/>
    <col min="6124" max="6124" customWidth="1" width="10.5"/>
    <col min="6125" max="6125" customWidth="1" width="10.5"/>
    <col min="6126" max="6126" customWidth="1" width="10.5"/>
    <col min="6127" max="6127" customWidth="1" width="10.5"/>
    <col min="6128" max="6128" customWidth="1" width="10.5"/>
    <col min="6129" max="6129" customWidth="1" width="10.5"/>
    <col min="6130" max="6130" customWidth="1" width="10.5"/>
    <col min="6131" max="6131" customWidth="1" width="10.5"/>
    <col min="6132" max="6132" customWidth="1" width="10.5"/>
    <col min="6133" max="6133" customWidth="1" width="10.5"/>
    <col min="6134" max="6134" customWidth="1" width="10.5"/>
    <col min="6135" max="6135" customWidth="1" width="10.5"/>
    <col min="6136" max="6136" customWidth="1" width="10.5"/>
    <col min="6137" max="6137" customWidth="1" width="10.5"/>
    <col min="6138" max="6138" customWidth="1" width="10.5"/>
    <col min="6139" max="6139" customWidth="1" width="10.5"/>
    <col min="6140" max="6140" customWidth="1" width="10.5"/>
    <col min="6141" max="6141" customWidth="1" width="10.5"/>
    <col min="6142" max="6142" customWidth="1" width="10.5"/>
    <col min="6143" max="6143" customWidth="1" width="10.5"/>
    <col min="6144" max="6144" customWidth="1" width="10.5"/>
    <col min="6145" max="6145" customWidth="1" width="10.5"/>
    <col min="6146" max="6146" customWidth="1" width="10.5"/>
    <col min="6147" max="6147" customWidth="1" width="10.5"/>
    <col min="6148" max="6148" customWidth="1" width="10.5"/>
    <col min="6149" max="6149" customWidth="1" width="10.5"/>
    <col min="6150" max="6150" customWidth="1" width="10.5"/>
    <col min="6151" max="6151" customWidth="1" width="10.5"/>
    <col min="6152" max="6152" customWidth="1" width="10.5"/>
    <col min="6153" max="6153" customWidth="1" width="10.5"/>
    <col min="6154" max="6154" customWidth="1" width="10.5"/>
    <col min="6155" max="6155" customWidth="1" width="10.5"/>
    <col min="6156" max="6156" customWidth="1" width="10.5"/>
    <col min="6157" max="6157" customWidth="1" width="10.5"/>
    <col min="6158" max="6158" customWidth="1" width="10.5"/>
    <col min="6159" max="6159" customWidth="1" width="10.5"/>
    <col min="6160" max="6160" customWidth="1" width="10.5"/>
    <col min="6161" max="6161" customWidth="1" width="10.5"/>
    <col min="6162" max="6162" customWidth="1" width="10.5"/>
    <col min="6163" max="6163" customWidth="1" width="10.5"/>
    <col min="6164" max="6164" customWidth="1" width="10.5"/>
    <col min="6165" max="6165" customWidth="1" width="10.5"/>
    <col min="6166" max="6166" customWidth="1" width="10.5"/>
    <col min="6167" max="6167" customWidth="1" width="10.5"/>
    <col min="6168" max="6168" customWidth="1" width="10.5"/>
    <col min="6169" max="6169" customWidth="1" width="10.5"/>
    <col min="6170" max="6170" customWidth="1" width="10.5"/>
    <col min="6171" max="6171" customWidth="1" width="10.5"/>
    <col min="6172" max="6172" customWidth="1" width="10.5"/>
    <col min="6173" max="6173" customWidth="1" width="10.5"/>
    <col min="6174" max="6174" customWidth="1" width="10.5"/>
    <col min="6175" max="6175" customWidth="1" width="10.5"/>
    <col min="6176" max="6176" customWidth="1" width="10.5"/>
    <col min="6177" max="6177" customWidth="1" width="10.5"/>
    <col min="6178" max="6178" customWidth="1" width="10.5"/>
    <col min="6179" max="6179" customWidth="1" width="10.5"/>
    <col min="6180" max="6180" customWidth="1" width="10.5"/>
    <col min="6181" max="6181" customWidth="1" width="10.5"/>
    <col min="6182" max="6182" customWidth="1" width="10.5"/>
    <col min="6183" max="6183" customWidth="1" width="10.5"/>
    <col min="6184" max="6184" customWidth="1" width="10.5"/>
    <col min="6185" max="6185" customWidth="1" width="10.5"/>
    <col min="6186" max="6186" customWidth="1" width="10.5"/>
    <col min="6187" max="6187" customWidth="1" width="10.5"/>
    <col min="6188" max="6188" customWidth="1" width="10.5"/>
    <col min="6189" max="6189" customWidth="1" width="10.5"/>
    <col min="6190" max="6190" customWidth="1" width="10.5"/>
    <col min="6191" max="6191" customWidth="1" width="10.5"/>
    <col min="6192" max="6192" customWidth="1" width="10.5"/>
    <col min="6193" max="6193" customWidth="1" width="10.5"/>
    <col min="6194" max="6194" customWidth="1" width="10.5"/>
    <col min="6195" max="6195" customWidth="1" width="10.5"/>
    <col min="6196" max="6196" customWidth="1" width="10.5"/>
    <col min="6197" max="6197" customWidth="1" width="10.5"/>
    <col min="6198" max="6198" customWidth="1" width="10.5"/>
    <col min="6199" max="6199" customWidth="1" width="10.5"/>
    <col min="6200" max="6200" customWidth="1" width="10.5"/>
    <col min="6201" max="6201" customWidth="1" width="10.5"/>
    <col min="6202" max="6202" customWidth="1" width="10.5"/>
    <col min="6203" max="6203" customWidth="1" width="10.5"/>
    <col min="6204" max="6204" customWidth="1" width="10.5"/>
    <col min="6205" max="6205" customWidth="1" width="10.5"/>
    <col min="6206" max="6206" customWidth="1" width="10.5"/>
    <col min="6207" max="6207" customWidth="1" width="10.5"/>
    <col min="6208" max="6208" customWidth="1" width="10.5"/>
    <col min="6209" max="6209" customWidth="1" width="10.5"/>
    <col min="6210" max="6210" customWidth="1" width="10.5"/>
    <col min="6211" max="6211" customWidth="1" width="10.5"/>
    <col min="6212" max="6212" customWidth="1" width="10.5"/>
    <col min="6213" max="6213" customWidth="1" width="10.5"/>
    <col min="6214" max="6214" customWidth="1" width="10.5"/>
    <col min="6215" max="6215" customWidth="1" width="10.5"/>
    <col min="6216" max="6216" customWidth="1" width="10.5"/>
    <col min="6217" max="6217" customWidth="1" width="10.5"/>
    <col min="6218" max="6218" customWidth="1" width="10.5"/>
    <col min="6219" max="6219" customWidth="1" width="10.5"/>
    <col min="6220" max="6220" customWidth="1" width="10.5"/>
    <col min="6221" max="6221" customWidth="1" width="10.5"/>
    <col min="6222" max="6222" customWidth="1" width="10.5"/>
    <col min="6223" max="6223" customWidth="1" width="10.5"/>
    <col min="6224" max="6224" customWidth="1" width="10.5"/>
    <col min="6225" max="6225" customWidth="1" width="10.5"/>
    <col min="6226" max="6226" customWidth="1" width="10.5"/>
    <col min="6227" max="6227" customWidth="1" width="10.5"/>
    <col min="6228" max="6228" customWidth="1" width="10.5"/>
    <col min="6229" max="6229" customWidth="1" width="10.5"/>
    <col min="6230" max="6230" customWidth="1" width="10.5"/>
    <col min="6231" max="6231" customWidth="1" width="10.5"/>
    <col min="6232" max="6232" customWidth="1" width="10.5"/>
    <col min="6233" max="6233" customWidth="1" width="10.5"/>
    <col min="6234" max="6234" customWidth="1" width="10.5"/>
    <col min="6235" max="6235" customWidth="1" width="10.5"/>
    <col min="6236" max="6236" customWidth="1" width="10.5"/>
    <col min="6237" max="6237" customWidth="1" width="10.5"/>
    <col min="6238" max="6238" customWidth="1" width="10.5"/>
    <col min="6239" max="6239" customWidth="1" width="10.5"/>
    <col min="6240" max="6240" customWidth="1" width="10.5"/>
    <col min="6241" max="6241" customWidth="1" width="10.5"/>
    <col min="6242" max="6242" customWidth="1" width="10.5"/>
    <col min="6243" max="6243" customWidth="1" width="10.5"/>
    <col min="6244" max="6244" customWidth="1" width="10.5"/>
    <col min="6245" max="6245" customWidth="1" width="10.5"/>
    <col min="6246" max="6246" customWidth="1" width="10.5"/>
    <col min="6247" max="6247" customWidth="1" width="10.5"/>
    <col min="6248" max="6248" customWidth="1" width="10.5"/>
    <col min="6249" max="6249" customWidth="1" width="10.5"/>
    <col min="6250" max="6250" customWidth="1" width="10.5"/>
    <col min="6251" max="6251" customWidth="1" width="10.5"/>
    <col min="6252" max="6252" customWidth="1" width="10.5"/>
    <col min="6253" max="6253" customWidth="1" width="10.5"/>
    <col min="6254" max="6254" customWidth="1" width="10.5"/>
    <col min="6255" max="6255" customWidth="1" width="10.5"/>
    <col min="6256" max="6256" customWidth="1" width="10.5"/>
    <col min="6257" max="6257" customWidth="1" width="10.5"/>
    <col min="6258" max="6258" customWidth="1" width="10.5"/>
    <col min="6259" max="6259" customWidth="1" width="10.5"/>
    <col min="6260" max="6260" customWidth="1" width="10.5"/>
    <col min="6261" max="6261" customWidth="1" width="10.5"/>
    <col min="6262" max="6262" customWidth="1" width="10.5"/>
    <col min="6263" max="6263" customWidth="1" width="10.5"/>
    <col min="6264" max="6264" customWidth="1" width="10.5"/>
    <col min="6265" max="6265" customWidth="1" width="10.5"/>
    <col min="6266" max="6266" customWidth="1" width="10.5"/>
    <col min="6267" max="6267" customWidth="1" width="10.5"/>
    <col min="6268" max="6268" customWidth="1" width="10.5"/>
    <col min="6269" max="6269" customWidth="1" width="10.5"/>
    <col min="6270" max="6270" customWidth="1" width="10.5"/>
    <col min="6271" max="6271" customWidth="1" width="10.5"/>
    <col min="6272" max="6272" customWidth="1" width="10.5"/>
    <col min="6273" max="6273" customWidth="1" width="10.5"/>
    <col min="6274" max="6274" customWidth="1" width="10.5"/>
    <col min="6275" max="6275" customWidth="1" width="10.5"/>
    <col min="6276" max="6276" customWidth="1" width="10.5"/>
    <col min="6277" max="6277" customWidth="1" width="10.5"/>
    <col min="6278" max="6278" customWidth="1" width="10.5"/>
    <col min="6279" max="6279" customWidth="1" width="10.5"/>
    <col min="6280" max="6280" customWidth="1" width="10.5"/>
    <col min="6281" max="6281" customWidth="1" width="10.5"/>
    <col min="6282" max="6282" customWidth="1" width="10.5"/>
    <col min="6283" max="6283" customWidth="1" width="10.5"/>
    <col min="6284" max="6284" customWidth="1" width="10.5"/>
    <col min="6285" max="6285" customWidth="1" width="10.5"/>
    <col min="6286" max="6286" customWidth="1" width="10.5"/>
    <col min="6287" max="6287" customWidth="1" width="10.5"/>
    <col min="6288" max="6288" customWidth="1" width="10.5"/>
    <col min="6289" max="6289" customWidth="1" width="10.5"/>
    <col min="6290" max="6290" customWidth="1" width="10.5"/>
    <col min="6291" max="6291" customWidth="1" width="10.5"/>
    <col min="6292" max="6292" customWidth="1" width="10.5"/>
    <col min="6293" max="6293" customWidth="1" width="10.5"/>
    <col min="6294" max="6294" customWidth="1" width="10.5"/>
    <col min="6295" max="6295" customWidth="1" width="10.5"/>
    <col min="6296" max="6296" customWidth="1" width="10.5"/>
    <col min="6297" max="6297" customWidth="1" width="10.5"/>
    <col min="6298" max="6298" customWidth="1" width="10.5"/>
    <col min="6299" max="6299" customWidth="1" width="10.5"/>
    <col min="6300" max="6300" customWidth="1" width="10.5"/>
    <col min="6301" max="6301" customWidth="1" width="10.5"/>
    <col min="6302" max="6302" customWidth="1" width="10.5"/>
    <col min="6303" max="6303" customWidth="1" width="10.5"/>
    <col min="6304" max="6304" customWidth="1" width="10.5"/>
    <col min="6305" max="6305" customWidth="1" width="10.5"/>
    <col min="6306" max="6306" customWidth="1" width="10.5"/>
    <col min="6307" max="6307" customWidth="1" width="10.5"/>
    <col min="6308" max="6308" customWidth="1" width="10.5"/>
    <col min="6309" max="6309" customWidth="1" width="10.5"/>
    <col min="6310" max="6310" customWidth="1" width="10.5"/>
    <col min="6311" max="6311" customWidth="1" width="10.5"/>
    <col min="6312" max="6312" customWidth="1" width="10.5"/>
    <col min="6313" max="6313" customWidth="1" width="10.5"/>
    <col min="6314" max="6314" customWidth="1" width="10.5"/>
    <col min="6315" max="6315" customWidth="1" width="10.5"/>
    <col min="6316" max="6316" customWidth="1" width="10.5"/>
    <col min="6317" max="6317" customWidth="1" width="10.5"/>
    <col min="6318" max="6318" customWidth="1" width="10.5"/>
    <col min="6319" max="6319" customWidth="1" width="10.5"/>
    <col min="6320" max="6320" customWidth="1" width="10.5"/>
    <col min="6321" max="6321" customWidth="1" width="10.5"/>
    <col min="6322" max="6322" customWidth="1" width="10.5"/>
    <col min="6323" max="6323" customWidth="1" width="10.5"/>
    <col min="6324" max="6324" customWidth="1" width="10.5"/>
    <col min="6325" max="6325" customWidth="1" width="10.5"/>
    <col min="6326" max="6326" customWidth="1" width="10.5"/>
    <col min="6327" max="6327" customWidth="1" width="10.5"/>
    <col min="6328" max="6328" customWidth="1" width="10.5"/>
    <col min="6329" max="6329" customWidth="1" width="10.5"/>
    <col min="6330" max="6330" customWidth="1" width="10.5"/>
    <col min="6331" max="6331" customWidth="1" width="10.5"/>
    <col min="6332" max="6332" customWidth="1" width="10.5"/>
    <col min="6333" max="6333" customWidth="1" width="10.5"/>
    <col min="6334" max="6334" customWidth="1" width="10.5"/>
    <col min="6335" max="6335" customWidth="1" width="10.5"/>
    <col min="6336" max="6336" customWidth="1" width="10.5"/>
    <col min="6337" max="6337" customWidth="1" width="10.5"/>
    <col min="6338" max="6338" customWidth="1" width="10.5"/>
    <col min="6339" max="6339" customWidth="1" width="10.5"/>
    <col min="6340" max="6340" customWidth="1" width="10.5"/>
    <col min="6341" max="6341" customWidth="1" width="10.5"/>
    <col min="6342" max="6342" customWidth="1" width="10.5"/>
    <col min="6343" max="6343" customWidth="1" width="10.5"/>
    <col min="6344" max="6344" customWidth="1" width="10.5"/>
    <col min="6345" max="6345" customWidth="1" width="10.5"/>
    <col min="6346" max="6346" customWidth="1" width="10.5"/>
    <col min="6347" max="6347" customWidth="1" width="10.5"/>
    <col min="6348" max="6348" customWidth="1" width="10.5"/>
    <col min="6349" max="6349" customWidth="1" width="10.5"/>
    <col min="6350" max="6350" customWidth="1" width="10.5"/>
    <col min="6351" max="6351" customWidth="1" width="10.5"/>
    <col min="6352" max="6352" customWidth="1" width="10.5"/>
    <col min="6353" max="6353" customWidth="1" width="10.5"/>
    <col min="6354" max="6354" customWidth="1" width="10.5"/>
    <col min="6355" max="6355" customWidth="1" width="10.5"/>
    <col min="6356" max="6356" customWidth="1" width="10.5"/>
    <col min="6357" max="6357" customWidth="1" width="10.5"/>
    <col min="6358" max="6358" customWidth="1" width="10.5"/>
    <col min="6359" max="6359" customWidth="1" width="10.5"/>
    <col min="6360" max="6360" customWidth="1" width="10.5"/>
    <col min="6361" max="6361" customWidth="1" width="10.5"/>
    <col min="6362" max="6362" customWidth="1" width="10.5"/>
    <col min="6363" max="6363" customWidth="1" width="10.5"/>
    <col min="6364" max="6364" customWidth="1" width="10.5"/>
    <col min="6365" max="6365" customWidth="1" width="10.5"/>
    <col min="6366" max="6366" customWidth="1" width="10.5"/>
    <col min="6367" max="6367" customWidth="1" width="10.5"/>
    <col min="6368" max="6368" customWidth="1" width="10.5"/>
    <col min="6369" max="6369" customWidth="1" width="10.5"/>
    <col min="6370" max="6370" customWidth="1" width="10.5"/>
    <col min="6371" max="6371" customWidth="1" width="10.5"/>
    <col min="6372" max="6372" customWidth="1" width="10.5"/>
    <col min="6373" max="6373" customWidth="1" width="10.5"/>
    <col min="6374" max="6374" customWidth="1" width="10.5"/>
    <col min="6375" max="6375" customWidth="1" width="10.5"/>
    <col min="6376" max="6376" customWidth="1" width="10.5"/>
    <col min="6377" max="6377" customWidth="1" width="10.5"/>
    <col min="6378" max="6378" customWidth="1" width="10.5"/>
    <col min="6379" max="6379" customWidth="1" width="10.5"/>
    <col min="6380" max="6380" customWidth="1" width="10.5"/>
    <col min="6381" max="6381" customWidth="1" width="10.5"/>
    <col min="6382" max="6382" customWidth="1" width="10.5"/>
    <col min="6383" max="6383" customWidth="1" width="10.5"/>
    <col min="6384" max="6384" customWidth="1" width="10.5"/>
    <col min="6385" max="6385" customWidth="1" width="10.5"/>
    <col min="6386" max="6386" customWidth="1" width="10.5"/>
    <col min="6387" max="6387" customWidth="1" width="10.5"/>
    <col min="6388" max="6388" customWidth="1" width="10.5"/>
    <col min="6389" max="6389" customWidth="1" width="10.5"/>
    <col min="6390" max="6390" customWidth="1" width="10.5"/>
    <col min="6391" max="6391" customWidth="1" width="10.5"/>
    <col min="6392" max="6392" customWidth="1" width="10.5"/>
    <col min="6393" max="6393" customWidth="1" width="10.5"/>
    <col min="6394" max="6394" customWidth="1" width="10.5"/>
    <col min="6395" max="6395" customWidth="1" width="10.5"/>
    <col min="6396" max="6396" customWidth="1" width="10.5"/>
    <col min="6397" max="6397" customWidth="1" width="10.5"/>
    <col min="6398" max="6398" customWidth="1" width="10.5"/>
    <col min="6399" max="6399" customWidth="1" width="10.5"/>
    <col min="6400" max="6400" customWidth="1" width="10.5"/>
    <col min="6401" max="6401" customWidth="1" width="10.5"/>
    <col min="6402" max="6402" customWidth="1" width="10.5"/>
    <col min="6403" max="6403" customWidth="1" width="10.5"/>
    <col min="6404" max="6404" customWidth="1" width="10.5"/>
    <col min="6405" max="6405" customWidth="1" width="10.5"/>
    <col min="6406" max="6406" customWidth="1" width="10.5"/>
    <col min="6407" max="6407" customWidth="1" width="10.5"/>
    <col min="6408" max="6408" customWidth="1" width="10.5"/>
    <col min="6409" max="6409" customWidth="1" width="10.5"/>
    <col min="6410" max="6410" customWidth="1" width="10.5"/>
    <col min="6411" max="6411" customWidth="1" width="10.5"/>
    <col min="6412" max="6412" customWidth="1" width="10.5"/>
    <col min="6413" max="6413" customWidth="1" width="10.5"/>
    <col min="6414" max="6414" customWidth="1" width="10.5"/>
    <col min="6415" max="6415" customWidth="1" width="10.5"/>
    <col min="6416" max="6416" customWidth="1" width="10.5"/>
    <col min="6417" max="6417" customWidth="1" width="10.5"/>
    <col min="6418" max="6418" customWidth="1" width="10.5"/>
    <col min="6419" max="6419" customWidth="1" width="10.5"/>
    <col min="6420" max="6420" customWidth="1" width="10.5"/>
    <col min="6421" max="6421" customWidth="1" width="10.5"/>
    <col min="6422" max="6422" customWidth="1" width="10.5"/>
    <col min="6423" max="6423" customWidth="1" width="10.5"/>
    <col min="6424" max="6424" customWidth="1" width="10.5"/>
    <col min="6425" max="6425" customWidth="1" width="10.5"/>
    <col min="6426" max="6426" customWidth="1" width="10.5"/>
    <col min="6427" max="6427" customWidth="1" width="10.5"/>
    <col min="6428" max="6428" customWidth="1" width="10.5"/>
    <col min="6429" max="6429" customWidth="1" width="10.5"/>
    <col min="6430" max="6430" customWidth="1" width="10.5"/>
    <col min="6431" max="6431" customWidth="1" width="10.5"/>
    <col min="6432" max="6432" customWidth="1" width="10.5"/>
    <col min="6433" max="6433" customWidth="1" width="10.5"/>
    <col min="6434" max="6434" customWidth="1" width="10.5"/>
    <col min="6435" max="6435" customWidth="1" width="10.5"/>
    <col min="6436" max="6436" customWidth="1" width="10.5"/>
    <col min="6437" max="6437" customWidth="1" width="10.5"/>
    <col min="6438" max="6438" customWidth="1" width="10.5"/>
    <col min="6439" max="6439" customWidth="1" width="10.5"/>
    <col min="6440" max="6440" customWidth="1" width="10.5"/>
    <col min="6441" max="6441" customWidth="1" width="10.5"/>
    <col min="6442" max="6442" customWidth="1" width="10.5"/>
    <col min="6443" max="6443" customWidth="1" width="10.5"/>
    <col min="6444" max="6444" customWidth="1" width="10.5"/>
    <col min="6445" max="6445" customWidth="1" width="10.5"/>
    <col min="6446" max="6446" customWidth="1" width="10.5"/>
    <col min="6447" max="6447" customWidth="1" width="10.5"/>
    <col min="6448" max="6448" customWidth="1" width="10.5"/>
    <col min="6449" max="6449" customWidth="1" width="10.5"/>
    <col min="6450" max="6450" customWidth="1" width="10.5"/>
    <col min="6451" max="6451" customWidth="1" width="10.5"/>
    <col min="6452" max="6452" customWidth="1" width="10.5"/>
    <col min="6453" max="6453" customWidth="1" width="10.5"/>
    <col min="6454" max="6454" customWidth="1" width="10.5"/>
    <col min="6455" max="6455" customWidth="1" width="10.5"/>
    <col min="6456" max="6456" customWidth="1" width="10.5"/>
    <col min="6457" max="6457" customWidth="1" width="10.5"/>
    <col min="6458" max="6458" customWidth="1" width="10.5"/>
    <col min="6459" max="6459" customWidth="1" width="10.5"/>
    <col min="6460" max="6460" customWidth="1" width="10.5"/>
    <col min="6461" max="6461" customWidth="1" width="10.5"/>
    <col min="6462" max="6462" customWidth="1" width="10.5"/>
    <col min="6463" max="6463" customWidth="1" width="10.5"/>
    <col min="6464" max="6464" customWidth="1" width="10.5"/>
    <col min="6465" max="6465" customWidth="1" width="10.5"/>
    <col min="6466" max="6466" customWidth="1" width="10.5"/>
    <col min="6467" max="6467" customWidth="1" width="10.5"/>
    <col min="6468" max="6468" customWidth="1" width="10.5"/>
    <col min="6469" max="6469" customWidth="1" width="10.5"/>
    <col min="6470" max="6470" customWidth="1" width="10.5"/>
    <col min="6471" max="6471" customWidth="1" width="10.5"/>
    <col min="6472" max="6472" customWidth="1" width="10.5"/>
    <col min="6473" max="6473" customWidth="1" width="10.5"/>
    <col min="6474" max="6474" customWidth="1" width="10.5"/>
    <col min="6475" max="6475" customWidth="1" width="10.5"/>
    <col min="6476" max="6476" customWidth="1" width="10.5"/>
    <col min="6477" max="6477" customWidth="1" width="10.5"/>
    <col min="6478" max="6478" customWidth="1" width="10.5"/>
    <col min="6479" max="6479" customWidth="1" width="10.5"/>
    <col min="6480" max="6480" customWidth="1" width="10.5"/>
    <col min="6481" max="6481" customWidth="1" width="10.5"/>
    <col min="6482" max="6482" customWidth="1" width="10.5"/>
    <col min="6483" max="6483" customWidth="1" width="10.5"/>
    <col min="6484" max="6484" customWidth="1" width="10.5"/>
    <col min="6485" max="6485" customWidth="1" width="10.5"/>
    <col min="6486" max="6486" customWidth="1" width="10.5"/>
    <col min="6487" max="6487" customWidth="1" width="10.5"/>
    <col min="6488" max="6488" customWidth="1" width="10.5"/>
    <col min="6489" max="6489" customWidth="1" width="10.5"/>
    <col min="6490" max="6490" customWidth="1" width="10.5"/>
    <col min="6491" max="6491" customWidth="1" width="10.5"/>
    <col min="6492" max="6492" customWidth="1" width="10.5"/>
    <col min="6493" max="6493" customWidth="1" width="10.5"/>
    <col min="6494" max="6494" customWidth="1" width="10.5"/>
    <col min="6495" max="6495" customWidth="1" width="10.5"/>
    <col min="6496" max="6496" customWidth="1" width="10.5"/>
    <col min="6497" max="6497" customWidth="1" width="10.5"/>
    <col min="6498" max="6498" customWidth="1" width="10.5"/>
    <col min="6499" max="6499" customWidth="1" width="10.5"/>
    <col min="6500" max="6500" customWidth="1" width="10.5"/>
    <col min="6501" max="6501" customWidth="1" width="10.5"/>
    <col min="6502" max="6502" customWidth="1" width="10.5"/>
    <col min="6503" max="6503" customWidth="1" width="10.5"/>
    <col min="6504" max="6504" customWidth="1" width="10.5"/>
    <col min="6505" max="6505" customWidth="1" width="10.5"/>
    <col min="6506" max="6506" customWidth="1" width="10.5"/>
    <col min="6507" max="6507" customWidth="1" width="10.5"/>
    <col min="6508" max="6508" customWidth="1" width="10.5"/>
    <col min="6509" max="6509" customWidth="1" width="10.5"/>
    <col min="6510" max="6510" customWidth="1" width="10.5"/>
    <col min="6511" max="6511" customWidth="1" width="10.5"/>
    <col min="6512" max="6512" customWidth="1" width="10.5"/>
    <col min="6513" max="6513" customWidth="1" width="10.5"/>
    <col min="6514" max="6514" customWidth="1" width="10.5"/>
    <col min="6515" max="6515" customWidth="1" width="10.5"/>
    <col min="6516" max="6516" customWidth="1" width="10.5"/>
    <col min="6517" max="6517" customWidth="1" width="10.5"/>
    <col min="6518" max="6518" customWidth="1" width="10.5"/>
    <col min="6519" max="6519" customWidth="1" width="10.5"/>
    <col min="6520" max="6520" customWidth="1" width="10.5"/>
    <col min="6521" max="6521" customWidth="1" width="10.5"/>
    <col min="6522" max="6522" customWidth="1" width="10.5"/>
    <col min="6523" max="6523" customWidth="1" width="10.5"/>
    <col min="6524" max="6524" customWidth="1" width="10.5"/>
    <col min="6525" max="6525" customWidth="1" width="10.5"/>
    <col min="6526" max="6526" customWidth="1" width="10.5"/>
    <col min="6527" max="6527" customWidth="1" width="10.5"/>
    <col min="6528" max="6528" customWidth="1" width="10.5"/>
    <col min="6529" max="6529" customWidth="1" width="10.5"/>
    <col min="6530" max="6530" customWidth="1" width="10.5"/>
    <col min="6531" max="6531" customWidth="1" width="10.5"/>
    <col min="6532" max="6532" customWidth="1" width="10.5"/>
    <col min="6533" max="6533" customWidth="1" width="10.5"/>
    <col min="6534" max="6534" customWidth="1" width="10.5"/>
    <col min="6535" max="6535" customWidth="1" width="10.5"/>
    <col min="6536" max="6536" customWidth="1" width="10.5"/>
    <col min="6537" max="6537" customWidth="1" width="10.5"/>
    <col min="6538" max="6538" customWidth="1" width="10.5"/>
    <col min="6539" max="6539" customWidth="1" width="10.5"/>
    <col min="6540" max="6540" customWidth="1" width="10.5"/>
    <col min="6541" max="6541" customWidth="1" width="10.5"/>
    <col min="6542" max="6542" customWidth="1" width="10.5"/>
    <col min="6543" max="6543" customWidth="1" width="10.5"/>
    <col min="6544" max="6544" customWidth="1" width="10.5"/>
    <col min="6545" max="6545" customWidth="1" width="10.5"/>
    <col min="6546" max="6546" customWidth="1" width="10.5"/>
    <col min="6547" max="6547" customWidth="1" width="10.5"/>
    <col min="6548" max="6548" customWidth="1" width="10.5"/>
    <col min="6549" max="6549" customWidth="1" width="10.5"/>
    <col min="6550" max="6550" customWidth="1" width="10.5"/>
    <col min="6551" max="6551" customWidth="1" width="10.5"/>
    <col min="6552" max="6552" customWidth="1" width="10.5"/>
    <col min="6553" max="6553" customWidth="1" width="10.5"/>
    <col min="6554" max="6554" customWidth="1" width="10.5"/>
    <col min="6555" max="6555" customWidth="1" width="10.5"/>
    <col min="6556" max="6556" customWidth="1" width="10.5"/>
    <col min="6557" max="6557" customWidth="1" width="10.5"/>
    <col min="6558" max="6558" customWidth="1" width="10.5"/>
    <col min="6559" max="6559" customWidth="1" width="10.5"/>
    <col min="6560" max="6560" customWidth="1" width="10.5"/>
    <col min="6561" max="6561" customWidth="1" width="10.5"/>
    <col min="6562" max="6562" customWidth="1" width="10.5"/>
    <col min="6563" max="6563" customWidth="1" width="10.5"/>
    <col min="6564" max="6564" customWidth="1" width="10.5"/>
    <col min="6565" max="6565" customWidth="1" width="10.5"/>
    <col min="6566" max="6566" customWidth="1" width="10.5"/>
    <col min="6567" max="6567" customWidth="1" width="10.5"/>
    <col min="6568" max="6568" customWidth="1" width="10.5"/>
    <col min="6569" max="6569" customWidth="1" width="10.5"/>
    <col min="6570" max="6570" customWidth="1" width="10.5"/>
    <col min="6571" max="6571" customWidth="1" width="10.5"/>
    <col min="6572" max="6572" customWidth="1" width="10.5"/>
    <col min="6573" max="6573" customWidth="1" width="10.5"/>
    <col min="6574" max="6574" customWidth="1" width="10.5"/>
    <col min="6575" max="6575" customWidth="1" width="10.5"/>
    <col min="6576" max="6576" customWidth="1" width="10.5"/>
    <col min="6577" max="6577" customWidth="1" width="10.5"/>
    <col min="6578" max="6578" customWidth="1" width="10.5"/>
    <col min="6579" max="6579" customWidth="1" width="10.5"/>
    <col min="6580" max="6580" customWidth="1" width="10.5"/>
    <col min="6581" max="6581" customWidth="1" width="10.5"/>
    <col min="6582" max="6582" customWidth="1" width="10.5"/>
    <col min="6583" max="6583" customWidth="1" width="10.5"/>
    <col min="6584" max="6584" customWidth="1" width="10.5"/>
    <col min="6585" max="6585" customWidth="1" width="10.5"/>
    <col min="6586" max="6586" customWidth="1" width="10.5"/>
    <col min="6587" max="6587" customWidth="1" width="10.5"/>
    <col min="6588" max="6588" customWidth="1" width="10.5"/>
    <col min="6589" max="6589" customWidth="1" width="10.5"/>
    <col min="6590" max="6590" customWidth="1" width="10.5"/>
    <col min="6591" max="6591" customWidth="1" width="10.5"/>
    <col min="6592" max="6592" customWidth="1" width="10.5"/>
    <col min="6593" max="6593" customWidth="1" width="10.5"/>
    <col min="6594" max="6594" customWidth="1" width="10.5"/>
    <col min="6595" max="6595" customWidth="1" width="10.5"/>
    <col min="6596" max="6596" customWidth="1" width="10.5"/>
    <col min="6597" max="6597" customWidth="1" width="10.5"/>
    <col min="6598" max="6598" customWidth="1" width="10.5"/>
    <col min="6599" max="6599" customWidth="1" width="10.5"/>
    <col min="6600" max="6600" customWidth="1" width="10.5"/>
    <col min="6601" max="6601" customWidth="1" width="10.5"/>
    <col min="6602" max="6602" customWidth="1" width="10.5"/>
    <col min="6603" max="6603" customWidth="1" width="10.5"/>
    <col min="6604" max="6604" customWidth="1" width="10.5"/>
    <col min="6605" max="6605" customWidth="1" width="10.5"/>
    <col min="6606" max="6606" customWidth="1" width="10.5"/>
    <col min="6607" max="6607" customWidth="1" width="10.5"/>
    <col min="6608" max="6608" customWidth="1" width="10.5"/>
    <col min="6609" max="6609" customWidth="1" width="10.5"/>
    <col min="6610" max="6610" customWidth="1" width="10.5"/>
    <col min="6611" max="6611" customWidth="1" width="10.5"/>
    <col min="6612" max="6612" customWidth="1" width="10.5"/>
    <col min="6613" max="6613" customWidth="1" width="10.5"/>
    <col min="6614" max="6614" customWidth="1" width="10.5"/>
    <col min="6615" max="6615" customWidth="1" width="10.5"/>
    <col min="6616" max="6616" customWidth="1" width="10.5"/>
    <col min="6617" max="6617" customWidth="1" width="10.5"/>
    <col min="6618" max="6618" customWidth="1" width="10.5"/>
    <col min="6619" max="6619" customWidth="1" width="10.5"/>
    <col min="6620" max="6620" customWidth="1" width="10.5"/>
    <col min="6621" max="6621" customWidth="1" width="10.5"/>
    <col min="6622" max="6622" customWidth="1" width="10.5"/>
    <col min="6623" max="6623" customWidth="1" width="10.5"/>
    <col min="6624" max="6624" customWidth="1" width="10.5"/>
    <col min="6625" max="6625" customWidth="1" width="10.5"/>
    <col min="6626" max="6626" customWidth="1" width="10.5"/>
    <col min="6627" max="6627" customWidth="1" width="10.5"/>
    <col min="6628" max="6628" customWidth="1" width="10.5"/>
    <col min="6629" max="6629" customWidth="1" width="10.5"/>
    <col min="6630" max="6630" customWidth="1" width="10.5"/>
    <col min="6631" max="6631" customWidth="1" width="10.5"/>
    <col min="6632" max="6632" customWidth="1" width="10.5"/>
    <col min="6633" max="6633" customWidth="1" width="10.5"/>
    <col min="6634" max="6634" customWidth="1" width="10.5"/>
    <col min="6635" max="6635" customWidth="1" width="10.5"/>
    <col min="6636" max="6636" customWidth="1" width="10.5"/>
    <col min="6637" max="6637" customWidth="1" width="10.5"/>
    <col min="6638" max="6638" customWidth="1" width="10.5"/>
    <col min="6639" max="6639" customWidth="1" width="10.5"/>
    <col min="6640" max="6640" customWidth="1" width="10.5"/>
    <col min="6641" max="6641" customWidth="1" width="10.5"/>
    <col min="6642" max="6642" customWidth="1" width="10.5"/>
    <col min="6643" max="6643" customWidth="1" width="10.5"/>
    <col min="6644" max="6644" customWidth="1" width="10.5"/>
    <col min="6645" max="6645" customWidth="1" width="10.5"/>
    <col min="6646" max="6646" customWidth="1" width="10.5"/>
    <col min="6647" max="6647" customWidth="1" width="10.5"/>
    <col min="6648" max="6648" customWidth="1" width="10.5"/>
    <col min="6649" max="6649" customWidth="1" width="10.5"/>
    <col min="6650" max="6650" customWidth="1" width="10.5"/>
    <col min="6651" max="6651" customWidth="1" width="10.5"/>
    <col min="6652" max="6652" customWidth="1" width="10.5"/>
    <col min="6653" max="6653" customWidth="1" width="10.5"/>
    <col min="6654" max="6654" customWidth="1" width="10.5"/>
    <col min="6655" max="6655" customWidth="1" width="10.5"/>
    <col min="6656" max="6656" customWidth="1" width="10.5"/>
    <col min="6657" max="6657" customWidth="1" width="10.5"/>
    <col min="6658" max="6658" customWidth="1" width="10.5"/>
    <col min="6659" max="6659" customWidth="1" width="10.5"/>
    <col min="6660" max="6660" customWidth="1" width="10.5"/>
    <col min="6661" max="6661" customWidth="1" width="10.5"/>
    <col min="6662" max="6662" customWidth="1" width="10.5"/>
    <col min="6663" max="6663" customWidth="1" width="10.5"/>
    <col min="6664" max="6664" customWidth="1" width="10.5"/>
    <col min="6665" max="6665" customWidth="1" width="10.5"/>
    <col min="6666" max="6666" customWidth="1" width="10.5"/>
    <col min="6667" max="6667" customWidth="1" width="10.5"/>
    <col min="6668" max="6668" customWidth="1" width="10.5"/>
    <col min="6669" max="6669" customWidth="1" width="10.5"/>
    <col min="6670" max="6670" customWidth="1" width="10.5"/>
    <col min="6671" max="6671" customWidth="1" width="10.5"/>
    <col min="6672" max="6672" customWidth="1" width="10.5"/>
    <col min="6673" max="6673" customWidth="1" width="10.5"/>
    <col min="6674" max="6674" customWidth="1" width="10.5"/>
    <col min="6675" max="6675" customWidth="1" width="10.5"/>
    <col min="6676" max="6676" customWidth="1" width="10.5"/>
    <col min="6677" max="6677" customWidth="1" width="10.5"/>
    <col min="6678" max="6678" customWidth="1" width="10.5"/>
    <col min="6679" max="6679" customWidth="1" width="10.5"/>
    <col min="6680" max="6680" customWidth="1" width="10.5"/>
    <col min="6681" max="6681" customWidth="1" width="10.5"/>
    <col min="6682" max="6682" customWidth="1" width="10.5"/>
    <col min="6683" max="6683" customWidth="1" width="10.5"/>
    <col min="6684" max="6684" customWidth="1" width="10.5"/>
    <col min="6685" max="6685" customWidth="1" width="10.5"/>
    <col min="6686" max="6686" customWidth="1" width="10.5"/>
    <col min="6687" max="6687" customWidth="1" width="10.5"/>
    <col min="6688" max="6688" customWidth="1" width="10.5"/>
    <col min="6689" max="6689" customWidth="1" width="10.5"/>
    <col min="6690" max="6690" customWidth="1" width="10.5"/>
    <col min="6691" max="6691" customWidth="1" width="10.5"/>
    <col min="6692" max="6692" customWidth="1" width="10.5"/>
    <col min="6693" max="6693" customWidth="1" width="10.5"/>
    <col min="6694" max="6694" customWidth="1" width="10.5"/>
    <col min="6695" max="6695" customWidth="1" width="10.5"/>
    <col min="6696" max="6696" customWidth="1" width="10.5"/>
    <col min="6697" max="6697" customWidth="1" width="10.5"/>
    <col min="6698" max="6698" customWidth="1" width="10.5"/>
    <col min="6699" max="6699" customWidth="1" width="10.5"/>
    <col min="6700" max="6700" customWidth="1" width="10.5"/>
    <col min="6701" max="6701" customWidth="1" width="10.5"/>
    <col min="6702" max="6702" customWidth="1" width="10.5"/>
    <col min="6703" max="6703" customWidth="1" width="10.5"/>
    <col min="6704" max="6704" customWidth="1" width="10.5"/>
    <col min="6705" max="6705" customWidth="1" width="10.5"/>
    <col min="6706" max="6706" customWidth="1" width="10.5"/>
    <col min="6707" max="6707" customWidth="1" width="10.5"/>
    <col min="6708" max="6708" customWidth="1" width="10.5"/>
    <col min="6709" max="6709" customWidth="1" width="10.5"/>
    <col min="6710" max="6710" customWidth="1" width="10.5"/>
    <col min="6711" max="6711" customWidth="1" width="10.5"/>
    <col min="6712" max="6712" customWidth="1" width="10.5"/>
    <col min="6713" max="6713" customWidth="1" width="10.5"/>
    <col min="6714" max="6714" customWidth="1" width="10.5"/>
    <col min="6715" max="6715" customWidth="1" width="10.5"/>
    <col min="6716" max="6716" customWidth="1" width="10.5"/>
    <col min="6717" max="6717" customWidth="1" width="10.5"/>
    <col min="6718" max="6718" customWidth="1" width="10.5"/>
    <col min="6719" max="6719" customWidth="1" width="10.5"/>
    <col min="6720" max="6720" customWidth="1" width="10.5"/>
    <col min="6721" max="6721" customWidth="1" width="10.5"/>
    <col min="6722" max="6722" customWidth="1" width="10.5"/>
    <col min="6723" max="6723" customWidth="1" width="10.5"/>
    <col min="6724" max="6724" customWidth="1" width="10.5"/>
    <col min="6725" max="6725" customWidth="1" width="10.5"/>
    <col min="6726" max="6726" customWidth="1" width="10.5"/>
    <col min="6727" max="6727" customWidth="1" width="10.5"/>
    <col min="6728" max="6728" customWidth="1" width="10.5"/>
    <col min="6729" max="6729" customWidth="1" width="10.5"/>
    <col min="6730" max="6730" customWidth="1" width="10.5"/>
    <col min="6731" max="6731" customWidth="1" width="10.5"/>
    <col min="6732" max="6732" customWidth="1" width="10.5"/>
    <col min="6733" max="6733" customWidth="1" width="10.5"/>
    <col min="6734" max="6734" customWidth="1" width="10.5"/>
    <col min="6735" max="6735" customWidth="1" width="10.5"/>
    <col min="6736" max="6736" customWidth="1" width="10.5"/>
    <col min="6737" max="6737" customWidth="1" width="10.5"/>
    <col min="6738" max="6738" customWidth="1" width="10.5"/>
    <col min="6739" max="6739" customWidth="1" width="10.5"/>
    <col min="6740" max="6740" customWidth="1" width="10.5"/>
    <col min="6741" max="6741" customWidth="1" width="10.5"/>
    <col min="6742" max="6742" customWidth="1" width="10.5"/>
    <col min="6743" max="6743" customWidth="1" width="10.5"/>
    <col min="6744" max="6744" customWidth="1" width="10.5"/>
    <col min="6745" max="6745" customWidth="1" width="10.5"/>
    <col min="6746" max="6746" customWidth="1" width="10.5"/>
    <col min="6747" max="6747" customWidth="1" width="10.5"/>
    <col min="6748" max="6748" customWidth="1" width="10.5"/>
    <col min="6749" max="6749" customWidth="1" width="10.5"/>
    <col min="6750" max="6750" customWidth="1" width="10.5"/>
    <col min="6751" max="6751" customWidth="1" width="10.5"/>
    <col min="6752" max="6752" customWidth="1" width="10.5"/>
    <col min="6753" max="6753" customWidth="1" width="10.5"/>
    <col min="6754" max="6754" customWidth="1" width="10.5"/>
    <col min="6755" max="6755" customWidth="1" width="10.5"/>
    <col min="6756" max="6756" customWidth="1" width="10.5"/>
    <col min="6757" max="6757" customWidth="1" width="10.5"/>
    <col min="6758" max="6758" customWidth="1" width="10.5"/>
    <col min="6759" max="6759" customWidth="1" width="10.5"/>
    <col min="6760" max="6760" customWidth="1" width="10.5"/>
    <col min="6761" max="6761" customWidth="1" width="10.5"/>
    <col min="6762" max="6762" customWidth="1" width="10.5"/>
    <col min="6763" max="6763" customWidth="1" width="10.5"/>
    <col min="6764" max="6764" customWidth="1" width="10.5"/>
    <col min="6765" max="6765" customWidth="1" width="10.5"/>
    <col min="6766" max="6766" customWidth="1" width="10.5"/>
    <col min="6767" max="6767" customWidth="1" width="10.5"/>
    <col min="6768" max="6768" customWidth="1" width="10.5"/>
    <col min="6769" max="6769" customWidth="1" width="10.5"/>
    <col min="6770" max="6770" customWidth="1" width="10.5"/>
    <col min="6771" max="6771" customWidth="1" width="10.5"/>
    <col min="6772" max="6772" customWidth="1" width="10.5"/>
    <col min="6773" max="6773" customWidth="1" width="10.5"/>
    <col min="6774" max="6774" customWidth="1" width="10.5"/>
    <col min="6775" max="6775" customWidth="1" width="10.5"/>
    <col min="6776" max="6776" customWidth="1" width="10.5"/>
    <col min="6777" max="6777" customWidth="1" width="10.5"/>
    <col min="6778" max="6778" customWidth="1" width="10.5"/>
    <col min="6779" max="6779" customWidth="1" width="10.5"/>
    <col min="6780" max="6780" customWidth="1" width="10.5"/>
    <col min="6781" max="6781" customWidth="1" width="10.5"/>
    <col min="6782" max="6782" customWidth="1" width="10.5"/>
    <col min="6783" max="6783" customWidth="1" width="10.5"/>
    <col min="6784" max="6784" customWidth="1" width="10.5"/>
    <col min="6785" max="6785" customWidth="1" width="10.5"/>
    <col min="6786" max="6786" customWidth="1" width="10.5"/>
    <col min="6787" max="6787" customWidth="1" width="10.5"/>
    <col min="6788" max="6788" customWidth="1" width="10.5"/>
    <col min="6789" max="6789" customWidth="1" width="10.5"/>
    <col min="6790" max="6790" customWidth="1" width="10.5"/>
    <col min="6791" max="6791" customWidth="1" width="10.5"/>
    <col min="6792" max="6792" customWidth="1" width="10.5"/>
    <col min="6793" max="6793" customWidth="1" width="10.5"/>
    <col min="6794" max="6794" customWidth="1" width="10.5"/>
    <col min="6795" max="6795" customWidth="1" width="10.5"/>
    <col min="6796" max="6796" customWidth="1" width="10.5"/>
    <col min="6797" max="6797" customWidth="1" width="10.5"/>
    <col min="6798" max="6798" customWidth="1" width="10.5"/>
    <col min="6799" max="6799" customWidth="1" width="10.5"/>
    <col min="6800" max="6800" customWidth="1" width="10.5"/>
    <col min="6801" max="6801" customWidth="1" width="10.5"/>
    <col min="6802" max="6802" customWidth="1" width="10.5"/>
    <col min="6803" max="6803" customWidth="1" width="10.5"/>
    <col min="6804" max="6804" customWidth="1" width="10.5"/>
    <col min="6805" max="6805" customWidth="1" width="10.5"/>
    <col min="6806" max="6806" customWidth="1" width="10.5"/>
    <col min="6807" max="6807" customWidth="1" width="10.5"/>
    <col min="6808" max="6808" customWidth="1" width="10.5"/>
    <col min="6809" max="6809" customWidth="1" width="10.5"/>
    <col min="6810" max="6810" customWidth="1" width="10.5"/>
    <col min="6811" max="6811" customWidth="1" width="10.5"/>
    <col min="6812" max="6812" customWidth="1" width="10.5"/>
    <col min="6813" max="6813" customWidth="1" width="10.5"/>
    <col min="6814" max="6814" customWidth="1" width="10.5"/>
    <col min="6815" max="6815" customWidth="1" width="10.5"/>
    <col min="6816" max="6816" customWidth="1" width="10.5"/>
    <col min="6817" max="6817" customWidth="1" width="10.5"/>
    <col min="6818" max="6818" customWidth="1" width="10.5"/>
    <col min="6819" max="6819" customWidth="1" width="10.5"/>
    <col min="6820" max="6820" customWidth="1" width="10.5"/>
    <col min="6821" max="6821" customWidth="1" width="10.5"/>
    <col min="6822" max="6822" customWidth="1" width="10.5"/>
    <col min="6823" max="6823" customWidth="1" width="10.5"/>
    <col min="6824" max="6824" customWidth="1" width="10.5"/>
    <col min="6825" max="6825" customWidth="1" width="10.5"/>
    <col min="6826" max="6826" customWidth="1" width="10.5"/>
    <col min="6827" max="6827" customWidth="1" width="10.5"/>
    <col min="6828" max="6828" customWidth="1" width="10.5"/>
    <col min="6829" max="6829" customWidth="1" width="10.5"/>
    <col min="6830" max="6830" customWidth="1" width="10.5"/>
    <col min="6831" max="6831" customWidth="1" width="10.5"/>
    <col min="6832" max="6832" customWidth="1" width="10.5"/>
    <col min="6833" max="6833" customWidth="1" width="10.5"/>
    <col min="6834" max="6834" customWidth="1" width="10.5"/>
    <col min="6835" max="6835" customWidth="1" width="10.5"/>
    <col min="6836" max="6836" customWidth="1" width="10.5"/>
    <col min="6837" max="6837" customWidth="1" width="10.5"/>
    <col min="6838" max="6838" customWidth="1" width="10.5"/>
    <col min="6839" max="6839" customWidth="1" width="10.5"/>
    <col min="6840" max="6840" customWidth="1" width="10.5"/>
    <col min="6841" max="6841" customWidth="1" width="10.5"/>
    <col min="6842" max="6842" customWidth="1" width="10.5"/>
    <col min="6843" max="6843" customWidth="1" width="10.5"/>
    <col min="6844" max="6844" customWidth="1" width="10.5"/>
    <col min="6845" max="6845" customWidth="1" width="10.5"/>
    <col min="6846" max="6846" customWidth="1" width="10.5"/>
    <col min="6847" max="6847" customWidth="1" width="10.5"/>
    <col min="6848" max="6848" customWidth="1" width="10.5"/>
    <col min="6849" max="6849" customWidth="1" width="10.5"/>
    <col min="6850" max="6850" customWidth="1" width="10.5"/>
    <col min="6851" max="6851" customWidth="1" width="10.5"/>
    <col min="6852" max="6852" customWidth="1" width="10.5"/>
    <col min="6853" max="6853" customWidth="1" width="10.5"/>
    <col min="6854" max="6854" customWidth="1" width="10.5"/>
    <col min="6855" max="6855" customWidth="1" width="10.5"/>
    <col min="6856" max="6856" customWidth="1" width="10.5"/>
    <col min="6857" max="6857" customWidth="1" width="10.5"/>
    <col min="6858" max="6858" customWidth="1" width="10.5"/>
    <col min="6859" max="6859" customWidth="1" width="10.5"/>
    <col min="6860" max="6860" customWidth="1" width="10.5"/>
    <col min="6861" max="6861" customWidth="1" width="10.5"/>
    <col min="6862" max="6862" customWidth="1" width="10.5"/>
    <col min="6863" max="6863" customWidth="1" width="10.5"/>
    <col min="6864" max="6864" customWidth="1" width="10.5"/>
    <col min="6865" max="6865" customWidth="1" width="10.5"/>
    <col min="6866" max="6866" customWidth="1" width="10.5"/>
    <col min="6867" max="6867" customWidth="1" width="10.5"/>
    <col min="6868" max="6868" customWidth="1" width="10.5"/>
    <col min="6869" max="6869" customWidth="1" width="10.5"/>
    <col min="6870" max="6870" customWidth="1" width="10.5"/>
    <col min="6871" max="6871" customWidth="1" width="10.5"/>
    <col min="6872" max="6872" customWidth="1" width="10.5"/>
    <col min="6873" max="6873" customWidth="1" width="10.5"/>
    <col min="6874" max="6874" customWidth="1" width="10.5"/>
    <col min="6875" max="6875" customWidth="1" width="10.5"/>
    <col min="6876" max="6876" customWidth="1" width="10.5"/>
    <col min="6877" max="6877" customWidth="1" width="10.5"/>
    <col min="6878" max="6878" customWidth="1" width="10.5"/>
    <col min="6879" max="6879" customWidth="1" width="10.5"/>
    <col min="6880" max="6880" customWidth="1" width="10.5"/>
    <col min="6881" max="6881" customWidth="1" width="10.5"/>
    <col min="6882" max="6882" customWidth="1" width="10.5"/>
    <col min="6883" max="6883" customWidth="1" width="10.5"/>
    <col min="6884" max="6884" customWidth="1" width="10.5"/>
    <col min="6885" max="6885" customWidth="1" width="10.5"/>
    <col min="6886" max="6886" customWidth="1" width="10.5"/>
    <col min="6887" max="6887" customWidth="1" width="10.5"/>
    <col min="6888" max="6888" customWidth="1" width="10.5"/>
    <col min="6889" max="6889" customWidth="1" width="10.5"/>
    <col min="6890" max="6890" customWidth="1" width="10.5"/>
    <col min="6891" max="6891" customWidth="1" width="10.5"/>
    <col min="6892" max="6892" customWidth="1" width="10.5"/>
    <col min="6893" max="6893" customWidth="1" width="10.5"/>
    <col min="6894" max="6894" customWidth="1" width="10.5"/>
    <col min="6895" max="6895" customWidth="1" width="10.5"/>
    <col min="6896" max="6896" customWidth="1" width="10.5"/>
    <col min="6897" max="6897" customWidth="1" width="10.5"/>
    <col min="6898" max="6898" customWidth="1" width="10.5"/>
    <col min="6899" max="6899" customWidth="1" width="10.5"/>
    <col min="6900" max="6900" customWidth="1" width="10.5"/>
    <col min="6901" max="6901" customWidth="1" width="10.5"/>
    <col min="6902" max="6902" customWidth="1" width="10.5"/>
    <col min="6903" max="6903" customWidth="1" width="10.5"/>
    <col min="6904" max="6904" customWidth="1" width="10.5"/>
    <col min="6905" max="6905" customWidth="1" width="10.5"/>
    <col min="6906" max="6906" customWidth="1" width="10.5"/>
    <col min="6907" max="6907" customWidth="1" width="10.5"/>
    <col min="6908" max="6908" customWidth="1" width="10.5"/>
    <col min="6909" max="6909" customWidth="1" width="10.5"/>
    <col min="6910" max="6910" customWidth="1" width="10.5"/>
    <col min="6911" max="6911" customWidth="1" width="10.5"/>
    <col min="6912" max="6912" customWidth="1" width="10.5"/>
    <col min="6913" max="6913" customWidth="1" width="10.5"/>
    <col min="6914" max="6914" customWidth="1" width="10.5"/>
    <col min="6915" max="6915" customWidth="1" width="10.5"/>
    <col min="6916" max="6916" customWidth="1" width="10.5"/>
    <col min="6917" max="6917" customWidth="1" width="10.5"/>
    <col min="6918" max="6918" customWidth="1" width="10.5"/>
    <col min="6919" max="6919" customWidth="1" width="10.5"/>
    <col min="6920" max="6920" customWidth="1" width="10.5"/>
    <col min="6921" max="6921" customWidth="1" width="10.5"/>
    <col min="6922" max="6922" customWidth="1" width="10.5"/>
    <col min="6923" max="6923" customWidth="1" width="10.5"/>
    <col min="6924" max="6924" customWidth="1" width="10.5"/>
    <col min="6925" max="6925" customWidth="1" width="10.5"/>
    <col min="6926" max="6926" customWidth="1" width="10.5"/>
    <col min="6927" max="6927" customWidth="1" width="10.5"/>
    <col min="6928" max="6928" customWidth="1" width="10.5"/>
    <col min="6929" max="6929" customWidth="1" width="10.5"/>
    <col min="6930" max="6930" customWidth="1" width="10.5"/>
    <col min="6931" max="6931" customWidth="1" width="10.5"/>
    <col min="6932" max="6932" customWidth="1" width="10.5"/>
    <col min="6933" max="6933" customWidth="1" width="10.5"/>
    <col min="6934" max="6934" customWidth="1" width="10.5"/>
    <col min="6935" max="6935" customWidth="1" width="10.5"/>
    <col min="6936" max="6936" customWidth="1" width="10.5"/>
    <col min="6937" max="6937" customWidth="1" width="10.5"/>
    <col min="6938" max="6938" customWidth="1" width="10.5"/>
    <col min="6939" max="6939" customWidth="1" width="10.5"/>
    <col min="6940" max="6940" customWidth="1" width="10.5"/>
    <col min="6941" max="6941" customWidth="1" width="10.5"/>
    <col min="6942" max="6942" customWidth="1" width="10.5"/>
    <col min="6943" max="6943" customWidth="1" width="10.5"/>
    <col min="6944" max="6944" customWidth="1" width="10.5"/>
    <col min="6945" max="6945" customWidth="1" width="10.5"/>
    <col min="6946" max="6946" customWidth="1" width="10.5"/>
    <col min="6947" max="6947" customWidth="1" width="10.5"/>
    <col min="6948" max="6948" customWidth="1" width="10.5"/>
    <col min="6949" max="6949" customWidth="1" width="10.5"/>
    <col min="6950" max="6950" customWidth="1" width="10.5"/>
    <col min="6951" max="6951" customWidth="1" width="10.5"/>
    <col min="6952" max="6952" customWidth="1" width="10.5"/>
    <col min="6953" max="6953" customWidth="1" width="10.5"/>
    <col min="6954" max="6954" customWidth="1" width="10.5"/>
    <col min="6955" max="6955" customWidth="1" width="10.5"/>
    <col min="6956" max="6956" customWidth="1" width="10.5"/>
    <col min="6957" max="6957" customWidth="1" width="10.5"/>
    <col min="6958" max="6958" customWidth="1" width="10.5"/>
    <col min="6959" max="6959" customWidth="1" width="10.5"/>
    <col min="6960" max="6960" customWidth="1" width="10.5"/>
    <col min="6961" max="6961" customWidth="1" width="10.5"/>
    <col min="6962" max="6962" customWidth="1" width="10.5"/>
    <col min="6963" max="6963" customWidth="1" width="10.5"/>
    <col min="6964" max="6964" customWidth="1" width="10.5"/>
    <col min="6965" max="6965" customWidth="1" width="10.5"/>
    <col min="6966" max="6966" customWidth="1" width="10.5"/>
    <col min="6967" max="6967" customWidth="1" width="10.5"/>
    <col min="6968" max="6968" customWidth="1" width="10.5"/>
    <col min="6969" max="6969" customWidth="1" width="10.5"/>
    <col min="6970" max="6970" customWidth="1" width="10.5"/>
    <col min="6971" max="6971" customWidth="1" width="10.5"/>
    <col min="6972" max="6972" customWidth="1" width="10.5"/>
    <col min="6973" max="6973" customWidth="1" width="10.5"/>
    <col min="6974" max="6974" customWidth="1" width="10.5"/>
    <col min="6975" max="6975" customWidth="1" width="10.5"/>
    <col min="6976" max="6976" customWidth="1" width="10.5"/>
    <col min="6977" max="6977" customWidth="1" width="10.5"/>
    <col min="6978" max="6978" customWidth="1" width="10.5"/>
    <col min="6979" max="6979" customWidth="1" width="10.5"/>
    <col min="6980" max="6980" customWidth="1" width="10.5"/>
    <col min="6981" max="6981" customWidth="1" width="10.5"/>
    <col min="6982" max="6982" customWidth="1" width="10.5"/>
    <col min="6983" max="6983" customWidth="1" width="10.5"/>
    <col min="6984" max="6984" customWidth="1" width="10.5"/>
    <col min="6985" max="6985" customWidth="1" width="10.5"/>
    <col min="6986" max="6986" customWidth="1" width="10.5"/>
    <col min="6987" max="6987" customWidth="1" width="10.5"/>
    <col min="6988" max="6988" customWidth="1" width="10.5"/>
    <col min="6989" max="6989" customWidth="1" width="10.5"/>
    <col min="6990" max="6990" customWidth="1" width="10.5"/>
    <col min="6991" max="6991" customWidth="1" width="10.5"/>
    <col min="6992" max="6992" customWidth="1" width="10.5"/>
    <col min="6993" max="6993" customWidth="1" width="10.5"/>
    <col min="6994" max="6994" customWidth="1" width="10.5"/>
    <col min="6995" max="6995" customWidth="1" width="10.5"/>
    <col min="6996" max="6996" customWidth="1" width="10.5"/>
    <col min="6997" max="6997" customWidth="1" width="10.5"/>
    <col min="6998" max="6998" customWidth="1" width="10.5"/>
    <col min="6999" max="6999" customWidth="1" width="10.5"/>
    <col min="7000" max="7000" customWidth="1" width="10.5"/>
    <col min="7001" max="7001" customWidth="1" width="10.5"/>
    <col min="7002" max="7002" customWidth="1" width="10.5"/>
    <col min="7003" max="7003" customWidth="1" width="10.5"/>
    <col min="7004" max="7004" customWidth="1" width="10.5"/>
    <col min="7005" max="7005" customWidth="1" width="10.5"/>
    <col min="7006" max="7006" customWidth="1" width="10.5"/>
    <col min="7007" max="7007" customWidth="1" width="10.5"/>
    <col min="7008" max="7008" customWidth="1" width="10.5"/>
    <col min="7009" max="7009" customWidth="1" width="10.5"/>
    <col min="7010" max="7010" customWidth="1" width="10.5"/>
    <col min="7011" max="7011" customWidth="1" width="10.5"/>
    <col min="7012" max="7012" customWidth="1" width="10.5"/>
    <col min="7013" max="7013" customWidth="1" width="10.5"/>
    <col min="7014" max="7014" customWidth="1" width="10.5"/>
    <col min="7015" max="7015" customWidth="1" width="10.5"/>
    <col min="7016" max="7016" customWidth="1" width="10.5"/>
    <col min="7017" max="7017" customWidth="1" width="10.5"/>
    <col min="7018" max="7018" customWidth="1" width="10.5"/>
    <col min="7019" max="7019" customWidth="1" width="10.5"/>
    <col min="7020" max="7020" customWidth="1" width="10.5"/>
    <col min="7021" max="7021" customWidth="1" width="10.5"/>
    <col min="7022" max="7022" customWidth="1" width="10.5"/>
    <col min="7023" max="7023" customWidth="1" width="10.5"/>
    <col min="7024" max="7024" customWidth="1" width="10.5"/>
    <col min="7025" max="7025" customWidth="1" width="10.5"/>
    <col min="7026" max="7026" customWidth="1" width="10.5"/>
    <col min="7027" max="7027" customWidth="1" width="10.5"/>
    <col min="7028" max="7028" customWidth="1" width="10.5"/>
    <col min="7029" max="7029" customWidth="1" width="10.5"/>
    <col min="7030" max="7030" customWidth="1" width="10.5"/>
    <col min="7031" max="7031" customWidth="1" width="10.5"/>
    <col min="7032" max="7032" customWidth="1" width="10.5"/>
    <col min="7033" max="7033" customWidth="1" width="10.5"/>
    <col min="7034" max="7034" customWidth="1" width="10.5"/>
    <col min="7035" max="7035" customWidth="1" width="10.5"/>
    <col min="7036" max="7036" customWidth="1" width="10.5"/>
    <col min="7037" max="7037" customWidth="1" width="10.5"/>
    <col min="7038" max="7038" customWidth="1" width="10.5"/>
    <col min="7039" max="7039" customWidth="1" width="10.5"/>
    <col min="7040" max="7040" customWidth="1" width="10.5"/>
    <col min="7041" max="7041" customWidth="1" width="10.5"/>
    <col min="7042" max="7042" customWidth="1" width="10.5"/>
    <col min="7043" max="7043" customWidth="1" width="10.5"/>
    <col min="7044" max="7044" customWidth="1" width="10.5"/>
    <col min="7045" max="7045" customWidth="1" width="10.5"/>
    <col min="7046" max="7046" customWidth="1" width="10.5"/>
    <col min="7047" max="7047" customWidth="1" width="10.5"/>
    <col min="7048" max="7048" customWidth="1" width="10.5"/>
    <col min="7049" max="7049" customWidth="1" width="10.5"/>
    <col min="7050" max="7050" customWidth="1" width="10.5"/>
    <col min="7051" max="7051" customWidth="1" width="10.5"/>
    <col min="7052" max="7052" customWidth="1" width="10.5"/>
    <col min="7053" max="7053" customWidth="1" width="10.5"/>
    <col min="7054" max="7054" customWidth="1" width="10.5"/>
    <col min="7055" max="7055" customWidth="1" width="10.5"/>
    <col min="7056" max="7056" customWidth="1" width="10.5"/>
    <col min="7057" max="7057" customWidth="1" width="10.5"/>
    <col min="7058" max="7058" customWidth="1" width="10.5"/>
    <col min="7059" max="7059" customWidth="1" width="10.5"/>
    <col min="7060" max="7060" customWidth="1" width="10.5"/>
    <col min="7061" max="7061" customWidth="1" width="10.5"/>
    <col min="7062" max="7062" customWidth="1" width="10.5"/>
    <col min="7063" max="7063" customWidth="1" width="10.5"/>
    <col min="7064" max="7064" customWidth="1" width="10.5"/>
    <col min="7065" max="7065" customWidth="1" width="10.5"/>
    <col min="7066" max="7066" customWidth="1" width="10.5"/>
    <col min="7067" max="7067" customWidth="1" width="10.5"/>
    <col min="7068" max="7068" customWidth="1" width="10.5"/>
    <col min="7069" max="7069" customWidth="1" width="10.5"/>
    <col min="7070" max="7070" customWidth="1" width="10.5"/>
    <col min="7071" max="7071" customWidth="1" width="10.5"/>
    <col min="7072" max="7072" customWidth="1" width="10.5"/>
    <col min="7073" max="7073" customWidth="1" width="10.5"/>
    <col min="7074" max="7074" customWidth="1" width="10.5"/>
    <col min="7075" max="7075" customWidth="1" width="10.5"/>
    <col min="7076" max="7076" customWidth="1" width="10.5"/>
    <col min="7077" max="7077" customWidth="1" width="10.5"/>
    <col min="7078" max="7078" customWidth="1" width="10.5"/>
    <col min="7079" max="7079" customWidth="1" width="10.5"/>
    <col min="7080" max="7080" customWidth="1" width="10.5"/>
    <col min="7081" max="7081" customWidth="1" width="10.5"/>
    <col min="7082" max="7082" customWidth="1" width="10.5"/>
    <col min="7083" max="7083" customWidth="1" width="10.5"/>
    <col min="7084" max="7084" customWidth="1" width="10.5"/>
    <col min="7085" max="7085" customWidth="1" width="10.5"/>
    <col min="7086" max="7086" customWidth="1" width="10.5"/>
    <col min="7087" max="7087" customWidth="1" width="10.5"/>
    <col min="7088" max="7088" customWidth="1" width="10.5"/>
    <col min="7089" max="7089" customWidth="1" width="10.5"/>
    <col min="7090" max="7090" customWidth="1" width="10.5"/>
    <col min="7091" max="7091" customWidth="1" width="10.5"/>
    <col min="7092" max="7092" customWidth="1" width="10.5"/>
    <col min="7093" max="7093" customWidth="1" width="10.5"/>
    <col min="7094" max="7094" customWidth="1" width="10.5"/>
    <col min="7095" max="7095" customWidth="1" width="10.5"/>
    <col min="7096" max="7096" customWidth="1" width="10.5"/>
    <col min="7097" max="7097" customWidth="1" width="10.5"/>
    <col min="7098" max="7098" customWidth="1" width="10.5"/>
    <col min="7099" max="7099" customWidth="1" width="10.5"/>
    <col min="7100" max="7100" customWidth="1" width="10.5"/>
    <col min="7101" max="7101" customWidth="1" width="10.5"/>
    <col min="7102" max="7102" customWidth="1" width="10.5"/>
    <col min="7103" max="7103" customWidth="1" width="10.5"/>
    <col min="7104" max="7104" customWidth="1" width="10.5"/>
    <col min="7105" max="7105" customWidth="1" width="10.5"/>
    <col min="7106" max="7106" customWidth="1" width="10.5"/>
    <col min="7107" max="7107" customWidth="1" width="10.5"/>
    <col min="7108" max="7108" customWidth="1" width="10.5"/>
    <col min="7109" max="7109" customWidth="1" width="10.5"/>
    <col min="7110" max="7110" customWidth="1" width="10.5"/>
    <col min="7111" max="7111" customWidth="1" width="10.5"/>
    <col min="7112" max="7112" customWidth="1" width="10.5"/>
    <col min="7113" max="7113" customWidth="1" width="10.5"/>
    <col min="7114" max="7114" customWidth="1" width="10.5"/>
    <col min="7115" max="7115" customWidth="1" width="10.5"/>
    <col min="7116" max="7116" customWidth="1" width="10.5"/>
    <col min="7117" max="7117" customWidth="1" width="10.5"/>
    <col min="7118" max="7118" customWidth="1" width="10.5"/>
    <col min="7119" max="7119" customWidth="1" width="10.5"/>
    <col min="7120" max="7120" customWidth="1" width="10.5"/>
    <col min="7121" max="7121" customWidth="1" width="10.5"/>
    <col min="7122" max="7122" customWidth="1" width="10.5"/>
    <col min="7123" max="7123" customWidth="1" width="10.5"/>
    <col min="7124" max="7124" customWidth="1" width="10.5"/>
    <col min="7125" max="7125" customWidth="1" width="10.5"/>
    <col min="7126" max="7126" customWidth="1" width="10.5"/>
    <col min="7127" max="7127" customWidth="1" width="10.5"/>
    <col min="7128" max="7128" customWidth="1" width="10.5"/>
    <col min="7129" max="7129" customWidth="1" width="10.5"/>
    <col min="7130" max="7130" customWidth="1" width="10.5"/>
    <col min="7131" max="7131" customWidth="1" width="10.5"/>
    <col min="7132" max="7132" customWidth="1" width="10.5"/>
    <col min="7133" max="7133" customWidth="1" width="10.5"/>
    <col min="7134" max="7134" customWidth="1" width="10.5"/>
    <col min="7135" max="7135" customWidth="1" width="10.5"/>
    <col min="7136" max="7136" customWidth="1" width="10.5"/>
    <col min="7137" max="7137" customWidth="1" width="10.5"/>
    <col min="7138" max="7138" customWidth="1" width="10.5"/>
    <col min="7139" max="7139" customWidth="1" width="10.5"/>
    <col min="7140" max="7140" customWidth="1" width="10.5"/>
    <col min="7141" max="7141" customWidth="1" width="10.5"/>
    <col min="7142" max="7142" customWidth="1" width="10.5"/>
    <col min="7143" max="7143" customWidth="1" width="10.5"/>
    <col min="7144" max="7144" customWidth="1" width="10.5"/>
    <col min="7145" max="7145" customWidth="1" width="10.5"/>
    <col min="7146" max="7146" customWidth="1" width="10.5"/>
    <col min="7147" max="7147" customWidth="1" width="10.5"/>
    <col min="7148" max="7148" customWidth="1" width="10.5"/>
    <col min="7149" max="7149" customWidth="1" width="10.5"/>
    <col min="7150" max="7150" customWidth="1" width="10.5"/>
    <col min="7151" max="7151" customWidth="1" width="10.5"/>
    <col min="7152" max="7152" customWidth="1" width="10.5"/>
    <col min="7153" max="7153" customWidth="1" width="10.5"/>
    <col min="7154" max="7154" customWidth="1" width="10.5"/>
    <col min="7155" max="7155" customWidth="1" width="10.5"/>
    <col min="7156" max="7156" customWidth="1" width="10.5"/>
    <col min="7157" max="7157" customWidth="1" width="10.5"/>
    <col min="7158" max="7158" customWidth="1" width="10.5"/>
    <col min="7159" max="7159" customWidth="1" width="10.5"/>
    <col min="7160" max="7160" customWidth="1" width="10.5"/>
    <col min="7161" max="7161" customWidth="1" width="10.5"/>
    <col min="7162" max="7162" customWidth="1" width="10.5"/>
    <col min="7163" max="7163" customWidth="1" width="10.5"/>
    <col min="7164" max="7164" customWidth="1" width="10.5"/>
    <col min="7165" max="7165" customWidth="1" width="10.5"/>
    <col min="7166" max="7166" customWidth="1" width="10.5"/>
    <col min="7167" max="7167" customWidth="1" width="10.5"/>
    <col min="7168" max="7168" customWidth="1" width="10.5"/>
    <col min="7169" max="7169" customWidth="1" width="10.5"/>
    <col min="7170" max="7170" customWidth="1" width="10.5"/>
    <col min="7171" max="7171" customWidth="1" width="10.5"/>
    <col min="7172" max="7172" customWidth="1" width="10.5"/>
    <col min="7173" max="7173" customWidth="1" width="10.5"/>
    <col min="7174" max="7174" customWidth="1" width="10.5"/>
    <col min="7175" max="7175" customWidth="1" width="10.5"/>
    <col min="7176" max="7176" customWidth="1" width="10.5"/>
    <col min="7177" max="7177" customWidth="1" width="10.5"/>
    <col min="7178" max="7178" customWidth="1" width="10.5"/>
    <col min="7179" max="7179" customWidth="1" width="10.5"/>
    <col min="7180" max="7180" customWidth="1" width="10.5"/>
    <col min="7181" max="7181" customWidth="1" width="10.5"/>
    <col min="7182" max="7182" customWidth="1" width="10.5"/>
    <col min="7183" max="7183" customWidth="1" width="10.5"/>
    <col min="7184" max="7184" customWidth="1" width="10.5"/>
    <col min="7185" max="7185" customWidth="1" width="10.5"/>
    <col min="7186" max="7186" customWidth="1" width="10.5"/>
    <col min="7187" max="7187" customWidth="1" width="10.5"/>
    <col min="7188" max="7188" customWidth="1" width="10.5"/>
    <col min="7189" max="7189" customWidth="1" width="10.5"/>
    <col min="7190" max="7190" customWidth="1" width="10.5"/>
    <col min="7191" max="7191" customWidth="1" width="10.5"/>
    <col min="7192" max="7192" customWidth="1" width="10.5"/>
    <col min="7193" max="7193" customWidth="1" width="10.5"/>
    <col min="7194" max="7194" customWidth="1" width="10.5"/>
    <col min="7195" max="7195" customWidth="1" width="10.5"/>
    <col min="7196" max="7196" customWidth="1" width="10.5"/>
    <col min="7197" max="7197" customWidth="1" width="10.5"/>
    <col min="7198" max="7198" customWidth="1" width="10.5"/>
    <col min="7199" max="7199" customWidth="1" width="10.5"/>
    <col min="7200" max="7200" customWidth="1" width="10.5"/>
    <col min="7201" max="7201" customWidth="1" width="10.5"/>
    <col min="7202" max="7202" customWidth="1" width="10.5"/>
    <col min="7203" max="7203" customWidth="1" width="10.5"/>
    <col min="7204" max="7204" customWidth="1" width="10.5"/>
    <col min="7205" max="7205" customWidth="1" width="10.5"/>
    <col min="7206" max="7206" customWidth="1" width="10.5"/>
    <col min="7207" max="7207" customWidth="1" width="10.5"/>
    <col min="7208" max="7208" customWidth="1" width="10.5"/>
    <col min="7209" max="7209" customWidth="1" width="10.5"/>
    <col min="7210" max="7210" customWidth="1" width="10.5"/>
    <col min="7211" max="7211" customWidth="1" width="10.5"/>
    <col min="7212" max="7212" customWidth="1" width="10.5"/>
    <col min="7213" max="7213" customWidth="1" width="10.5"/>
    <col min="7214" max="7214" customWidth="1" width="10.5"/>
    <col min="7215" max="7215" customWidth="1" width="10.5"/>
    <col min="7216" max="7216" customWidth="1" width="10.5"/>
    <col min="7217" max="7217" customWidth="1" width="10.5"/>
    <col min="7218" max="7218" customWidth="1" width="10.5"/>
    <col min="7219" max="7219" customWidth="1" width="10.5"/>
    <col min="7220" max="7220" customWidth="1" width="10.5"/>
    <col min="7221" max="7221" customWidth="1" width="10.5"/>
    <col min="7222" max="7222" customWidth="1" width="10.5"/>
    <col min="7223" max="7223" customWidth="1" width="10.5"/>
    <col min="7224" max="7224" customWidth="1" width="10.5"/>
    <col min="7225" max="7225" customWidth="1" width="10.5"/>
    <col min="7226" max="7226" customWidth="1" width="10.5"/>
    <col min="7227" max="7227" customWidth="1" width="10.5"/>
    <col min="7228" max="7228" customWidth="1" width="10.5"/>
    <col min="7229" max="7229" customWidth="1" width="10.5"/>
    <col min="7230" max="7230" customWidth="1" width="10.5"/>
    <col min="7231" max="7231" customWidth="1" width="10.5"/>
    <col min="7232" max="7232" customWidth="1" width="10.5"/>
    <col min="7233" max="7233" customWidth="1" width="10.5"/>
    <col min="7234" max="7234" customWidth="1" width="10.5"/>
    <col min="7235" max="7235" customWidth="1" width="10.5"/>
    <col min="7236" max="7236" customWidth="1" width="10.5"/>
    <col min="7237" max="7237" customWidth="1" width="10.5"/>
    <col min="7238" max="7238" customWidth="1" width="10.5"/>
    <col min="7239" max="7239" customWidth="1" width="10.5"/>
    <col min="7240" max="7240" customWidth="1" width="10.5"/>
    <col min="7241" max="7241" customWidth="1" width="10.5"/>
    <col min="7242" max="7242" customWidth="1" width="10.5"/>
    <col min="7243" max="7243" customWidth="1" width="10.5"/>
    <col min="7244" max="7244" customWidth="1" width="10.5"/>
    <col min="7245" max="7245" customWidth="1" width="10.5"/>
    <col min="7246" max="7246" customWidth="1" width="10.5"/>
    <col min="7247" max="7247" customWidth="1" width="10.5"/>
    <col min="7248" max="7248" customWidth="1" width="10.5"/>
    <col min="7249" max="7249" customWidth="1" width="10.5"/>
    <col min="7250" max="7250" customWidth="1" width="10.5"/>
    <col min="7251" max="7251" customWidth="1" width="10.5"/>
    <col min="7252" max="7252" customWidth="1" width="10.5"/>
    <col min="7253" max="7253" customWidth="1" width="10.5"/>
    <col min="7254" max="7254" customWidth="1" width="10.5"/>
    <col min="7255" max="7255" customWidth="1" width="10.5"/>
    <col min="7256" max="7256" customWidth="1" width="10.5"/>
    <col min="7257" max="7257" customWidth="1" width="10.5"/>
    <col min="7258" max="7258" customWidth="1" width="10.5"/>
    <col min="7259" max="7259" customWidth="1" width="10.5"/>
    <col min="7260" max="7260" customWidth="1" width="10.5"/>
    <col min="7261" max="7261" customWidth="1" width="10.5"/>
    <col min="7262" max="7262" customWidth="1" width="10.5"/>
    <col min="7263" max="7263" customWidth="1" width="10.5"/>
    <col min="7264" max="7264" customWidth="1" width="10.5"/>
    <col min="7265" max="7265" customWidth="1" width="10.5"/>
    <col min="7266" max="7266" customWidth="1" width="10.5"/>
    <col min="7267" max="7267" customWidth="1" width="10.5"/>
    <col min="7268" max="7268" customWidth="1" width="10.5"/>
    <col min="7269" max="7269" customWidth="1" width="10.5"/>
    <col min="7270" max="7270" customWidth="1" width="10.5"/>
    <col min="7271" max="7271" customWidth="1" width="10.5"/>
    <col min="7272" max="7272" customWidth="1" width="10.5"/>
    <col min="7273" max="7273" customWidth="1" width="10.5"/>
    <col min="7274" max="7274" customWidth="1" width="10.5"/>
    <col min="7275" max="7275" customWidth="1" width="10.5"/>
    <col min="7276" max="7276" customWidth="1" width="10.5"/>
    <col min="7277" max="7277" customWidth="1" width="10.5"/>
    <col min="7278" max="7278" customWidth="1" width="10.5"/>
    <col min="7279" max="7279" customWidth="1" width="10.5"/>
    <col min="7280" max="7280" customWidth="1" width="10.5"/>
    <col min="7281" max="7281" customWidth="1" width="10.5"/>
    <col min="7282" max="7282" customWidth="1" width="10.5"/>
    <col min="7283" max="7283" customWidth="1" width="10.5"/>
    <col min="7284" max="7284" customWidth="1" width="10.5"/>
    <col min="7285" max="7285" customWidth="1" width="10.5"/>
    <col min="7286" max="7286" customWidth="1" width="10.5"/>
    <col min="7287" max="7287" customWidth="1" width="10.5"/>
    <col min="7288" max="7288" customWidth="1" width="10.5"/>
    <col min="7289" max="7289" customWidth="1" width="10.5"/>
    <col min="7290" max="7290" customWidth="1" width="10.5"/>
    <col min="7291" max="7291" customWidth="1" width="10.5"/>
    <col min="7292" max="7292" customWidth="1" width="10.5"/>
    <col min="7293" max="7293" customWidth="1" width="10.5"/>
    <col min="7294" max="7294" customWidth="1" width="10.5"/>
    <col min="7295" max="7295" customWidth="1" width="10.5"/>
    <col min="7296" max="7296" customWidth="1" width="10.5"/>
    <col min="7297" max="7297" customWidth="1" width="10.5"/>
    <col min="7298" max="7298" customWidth="1" width="10.5"/>
    <col min="7299" max="7299" customWidth="1" width="10.5"/>
    <col min="7300" max="7300" customWidth="1" width="10.5"/>
    <col min="7301" max="7301" customWidth="1" width="10.5"/>
    <col min="7302" max="7302" customWidth="1" width="10.5"/>
    <col min="7303" max="7303" customWidth="1" width="10.5"/>
    <col min="7304" max="7304" customWidth="1" width="10.5"/>
    <col min="7305" max="7305" customWidth="1" width="10.5"/>
    <col min="7306" max="7306" customWidth="1" width="10.5"/>
    <col min="7307" max="7307" customWidth="1" width="10.5"/>
    <col min="7308" max="7308" customWidth="1" width="10.5"/>
    <col min="7309" max="7309" customWidth="1" width="10.5"/>
    <col min="7310" max="7310" customWidth="1" width="10.5"/>
    <col min="7311" max="7311" customWidth="1" width="10.5"/>
    <col min="7312" max="7312" customWidth="1" width="10.5"/>
    <col min="7313" max="7313" customWidth="1" width="10.5"/>
    <col min="7314" max="7314" customWidth="1" width="10.5"/>
    <col min="7315" max="7315" customWidth="1" width="10.5"/>
    <col min="7316" max="7316" customWidth="1" width="10.5"/>
    <col min="7317" max="7317" customWidth="1" width="10.5"/>
    <col min="7318" max="7318" customWidth="1" width="10.5"/>
    <col min="7319" max="7319" customWidth="1" width="10.5"/>
    <col min="7320" max="7320" customWidth="1" width="10.5"/>
    <col min="7321" max="7321" customWidth="1" width="10.5"/>
    <col min="7322" max="7322" customWidth="1" width="10.5"/>
    <col min="7323" max="7323" customWidth="1" width="10.5"/>
    <col min="7324" max="7324" customWidth="1" width="10.5"/>
    <col min="7325" max="7325" customWidth="1" width="10.5"/>
    <col min="7326" max="7326" customWidth="1" width="10.5"/>
    <col min="7327" max="7327" customWidth="1" width="10.5"/>
    <col min="7328" max="7328" customWidth="1" width="10.5"/>
    <col min="7329" max="7329" customWidth="1" width="10.5"/>
    <col min="7330" max="7330" customWidth="1" width="10.5"/>
    <col min="7331" max="7331" customWidth="1" width="10.5"/>
    <col min="7332" max="7332" customWidth="1" width="10.5"/>
    <col min="7333" max="7333" customWidth="1" width="10.5"/>
    <col min="7334" max="7334" customWidth="1" width="10.5"/>
    <col min="7335" max="7335" customWidth="1" width="10.5"/>
    <col min="7336" max="7336" customWidth="1" width="10.5"/>
    <col min="7337" max="7337" customWidth="1" width="10.5"/>
    <col min="7338" max="7338" customWidth="1" width="10.5"/>
    <col min="7339" max="7339" customWidth="1" width="10.5"/>
    <col min="7340" max="7340" customWidth="1" width="10.5"/>
    <col min="7341" max="7341" customWidth="1" width="10.5"/>
    <col min="7342" max="7342" customWidth="1" width="10.5"/>
    <col min="7343" max="7343" customWidth="1" width="10.5"/>
    <col min="7344" max="7344" customWidth="1" width="10.5"/>
    <col min="7345" max="7345" customWidth="1" width="10.5"/>
    <col min="7346" max="7346" customWidth="1" width="10.5"/>
    <col min="7347" max="7347" customWidth="1" width="10.5"/>
    <col min="7348" max="7348" customWidth="1" width="10.5"/>
    <col min="7349" max="7349" customWidth="1" width="10.5"/>
    <col min="7350" max="7350" customWidth="1" width="10.5"/>
    <col min="7351" max="7351" customWidth="1" width="10.5"/>
    <col min="7352" max="7352" customWidth="1" width="10.5"/>
    <col min="7353" max="7353" customWidth="1" width="10.5"/>
    <col min="7354" max="7354" customWidth="1" width="10.5"/>
    <col min="7355" max="7355" customWidth="1" width="10.5"/>
    <col min="7356" max="7356" customWidth="1" width="10.5"/>
    <col min="7357" max="7357" customWidth="1" width="10.5"/>
    <col min="7358" max="7358" customWidth="1" width="10.5"/>
    <col min="7359" max="7359" customWidth="1" width="10.5"/>
    <col min="7360" max="7360" customWidth="1" width="10.5"/>
    <col min="7361" max="7361" customWidth="1" width="10.5"/>
    <col min="7362" max="7362" customWidth="1" width="10.5"/>
    <col min="7363" max="7363" customWidth="1" width="10.5"/>
    <col min="7364" max="7364" customWidth="1" width="10.5"/>
    <col min="7365" max="7365" customWidth="1" width="10.5"/>
    <col min="7366" max="7366" customWidth="1" width="10.5"/>
    <col min="7367" max="7367" customWidth="1" width="10.5"/>
    <col min="7368" max="7368" customWidth="1" width="10.5"/>
    <col min="7369" max="7369" customWidth="1" width="10.5"/>
    <col min="7370" max="7370" customWidth="1" width="10.5"/>
    <col min="7371" max="7371" customWidth="1" width="10.5"/>
    <col min="7372" max="7372" customWidth="1" width="10.5"/>
    <col min="7373" max="7373" customWidth="1" width="10.5"/>
    <col min="7374" max="7374" customWidth="1" width="10.5"/>
    <col min="7375" max="7375" customWidth="1" width="10.5"/>
    <col min="7376" max="7376" customWidth="1" width="10.5"/>
    <col min="7377" max="7377" customWidth="1" width="10.5"/>
    <col min="7378" max="7378" customWidth="1" width="10.5"/>
    <col min="7379" max="7379" customWidth="1" width="10.5"/>
    <col min="7380" max="7380" customWidth="1" width="10.5"/>
    <col min="7381" max="7381" customWidth="1" width="10.5"/>
    <col min="7382" max="7382" customWidth="1" width="10.5"/>
    <col min="7383" max="7383" customWidth="1" width="10.5"/>
    <col min="7384" max="7384" customWidth="1" width="10.5"/>
    <col min="7385" max="7385" customWidth="1" width="10.5"/>
    <col min="7386" max="7386" customWidth="1" width="10.5"/>
    <col min="7387" max="7387" customWidth="1" width="10.5"/>
    <col min="7388" max="7388" customWidth="1" width="10.5"/>
    <col min="7389" max="7389" customWidth="1" width="10.5"/>
    <col min="7390" max="7390" customWidth="1" width="10.5"/>
    <col min="7391" max="7391" customWidth="1" width="10.5"/>
    <col min="7392" max="7392" customWidth="1" width="10.5"/>
    <col min="7393" max="7393" customWidth="1" width="10.5"/>
    <col min="7394" max="7394" customWidth="1" width="10.5"/>
    <col min="7395" max="7395" customWidth="1" width="10.5"/>
    <col min="7396" max="7396" customWidth="1" width="10.5"/>
    <col min="7397" max="7397" customWidth="1" width="10.5"/>
    <col min="7398" max="7398" customWidth="1" width="10.5"/>
    <col min="7399" max="7399" customWidth="1" width="10.5"/>
    <col min="7400" max="7400" customWidth="1" width="10.5"/>
    <col min="7401" max="7401" customWidth="1" width="10.5"/>
    <col min="7402" max="7402" customWidth="1" width="10.5"/>
    <col min="7403" max="7403" customWidth="1" width="10.5"/>
    <col min="7404" max="7404" customWidth="1" width="10.5"/>
    <col min="7405" max="7405" customWidth="1" width="10.5"/>
    <col min="7406" max="7406" customWidth="1" width="10.5"/>
    <col min="7407" max="7407" customWidth="1" width="10.5"/>
    <col min="7408" max="7408" customWidth="1" width="10.5"/>
    <col min="7409" max="7409" customWidth="1" width="10.5"/>
    <col min="7410" max="7410" customWidth="1" width="10.5"/>
    <col min="7411" max="7411" customWidth="1" width="10.5"/>
    <col min="7412" max="7412" customWidth="1" width="10.5"/>
    <col min="7413" max="7413" customWidth="1" width="10.5"/>
    <col min="7414" max="7414" customWidth="1" width="10.5"/>
    <col min="7415" max="7415" customWidth="1" width="10.5"/>
    <col min="7416" max="7416" customWidth="1" width="10.5"/>
    <col min="7417" max="7417" customWidth="1" width="10.5"/>
    <col min="7418" max="7418" customWidth="1" width="10.5"/>
    <col min="7419" max="7419" customWidth="1" width="10.5"/>
    <col min="7420" max="7420" customWidth="1" width="10.5"/>
    <col min="7421" max="7421" customWidth="1" width="10.5"/>
    <col min="7422" max="7422" customWidth="1" width="10.5"/>
    <col min="7423" max="7423" customWidth="1" width="10.5"/>
    <col min="7424" max="7424" customWidth="1" width="10.5"/>
    <col min="7425" max="7425" customWidth="1" width="10.5"/>
    <col min="7426" max="7426" customWidth="1" width="10.5"/>
    <col min="7427" max="7427" customWidth="1" width="10.5"/>
    <col min="7428" max="7428" customWidth="1" width="10.5"/>
    <col min="7429" max="7429" customWidth="1" width="10.5"/>
    <col min="7430" max="7430" customWidth="1" width="10.5"/>
    <col min="7431" max="7431" customWidth="1" width="10.5"/>
    <col min="7432" max="7432" customWidth="1" width="10.5"/>
    <col min="7433" max="7433" customWidth="1" width="10.5"/>
    <col min="7434" max="7434" customWidth="1" width="10.5"/>
    <col min="7435" max="7435" customWidth="1" width="10.5"/>
    <col min="7436" max="7436" customWidth="1" width="10.5"/>
    <col min="7437" max="7437" customWidth="1" width="10.5"/>
    <col min="7438" max="7438" customWidth="1" width="10.5"/>
    <col min="7439" max="7439" customWidth="1" width="10.5"/>
    <col min="7440" max="7440" customWidth="1" width="10.5"/>
    <col min="7441" max="7441" customWidth="1" width="10.5"/>
    <col min="7442" max="7442" customWidth="1" width="10.5"/>
    <col min="7443" max="7443" customWidth="1" width="10.5"/>
    <col min="7444" max="7444" customWidth="1" width="10.5"/>
    <col min="7445" max="7445" customWidth="1" width="10.5"/>
    <col min="7446" max="7446" customWidth="1" width="10.5"/>
    <col min="7447" max="7447" customWidth="1" width="10.5"/>
    <col min="7448" max="7448" customWidth="1" width="10.5"/>
    <col min="7449" max="7449" customWidth="1" width="10.5"/>
    <col min="7450" max="7450" customWidth="1" width="10.5"/>
    <col min="7451" max="7451" customWidth="1" width="10.5"/>
    <col min="7452" max="7452" customWidth="1" width="10.5"/>
    <col min="7453" max="7453" customWidth="1" width="10.5"/>
    <col min="7454" max="7454" customWidth="1" width="10.5"/>
    <col min="7455" max="7455" customWidth="1" width="10.5"/>
    <col min="7456" max="7456" customWidth="1" width="10.5"/>
    <col min="7457" max="7457" customWidth="1" width="10.5"/>
    <col min="7458" max="7458" customWidth="1" width="10.5"/>
    <col min="7459" max="7459" customWidth="1" width="10.5"/>
    <col min="7460" max="7460" customWidth="1" width="10.5"/>
    <col min="7461" max="7461" customWidth="1" width="10.5"/>
    <col min="7462" max="7462" customWidth="1" width="10.5"/>
    <col min="7463" max="7463" customWidth="1" width="10.5"/>
    <col min="7464" max="7464" customWidth="1" width="10.5"/>
    <col min="7465" max="7465" customWidth="1" width="10.5"/>
    <col min="7466" max="7466" customWidth="1" width="10.5"/>
    <col min="7467" max="7467" customWidth="1" width="10.5"/>
    <col min="7468" max="7468" customWidth="1" width="10.5"/>
    <col min="7469" max="7469" customWidth="1" width="10.5"/>
    <col min="7470" max="7470" customWidth="1" width="10.5"/>
    <col min="7471" max="7471" customWidth="1" width="10.5"/>
    <col min="7472" max="7472" customWidth="1" width="10.5"/>
    <col min="7473" max="7473" customWidth="1" width="10.5"/>
    <col min="7474" max="7474" customWidth="1" width="10.5"/>
    <col min="7475" max="7475" customWidth="1" width="10.5"/>
    <col min="7476" max="7476" customWidth="1" width="10.5"/>
    <col min="7477" max="7477" customWidth="1" width="10.5"/>
    <col min="7478" max="7478" customWidth="1" width="10.5"/>
    <col min="7479" max="7479" customWidth="1" width="10.5"/>
    <col min="7480" max="7480" customWidth="1" width="10.5"/>
    <col min="7481" max="7481" customWidth="1" width="10.5"/>
    <col min="7482" max="7482" customWidth="1" width="10.5"/>
    <col min="7483" max="7483" customWidth="1" width="10.5"/>
    <col min="7484" max="7484" customWidth="1" width="10.5"/>
    <col min="7485" max="7485" customWidth="1" width="10.5"/>
    <col min="7486" max="7486" customWidth="1" width="10.5"/>
    <col min="7487" max="7487" customWidth="1" width="10.5"/>
    <col min="7488" max="7488" customWidth="1" width="10.5"/>
    <col min="7489" max="7489" customWidth="1" width="10.5"/>
    <col min="7490" max="7490" customWidth="1" width="10.5"/>
    <col min="7491" max="7491" customWidth="1" width="10.5"/>
    <col min="7492" max="7492" customWidth="1" width="10.5"/>
    <col min="7493" max="7493" customWidth="1" width="10.5"/>
    <col min="7494" max="7494" customWidth="1" width="10.5"/>
    <col min="7495" max="7495" customWidth="1" width="10.5"/>
    <col min="7496" max="7496" customWidth="1" width="10.5"/>
    <col min="7497" max="7497" customWidth="1" width="10.5"/>
    <col min="7498" max="7498" customWidth="1" width="10.5"/>
    <col min="7499" max="7499" customWidth="1" width="10.5"/>
    <col min="7500" max="7500" customWidth="1" width="10.5"/>
    <col min="7501" max="7501" customWidth="1" width="10.5"/>
    <col min="7502" max="7502" customWidth="1" width="10.5"/>
    <col min="7503" max="7503" customWidth="1" width="10.5"/>
    <col min="7504" max="7504" customWidth="1" width="10.5"/>
    <col min="7505" max="7505" customWidth="1" width="10.5"/>
    <col min="7506" max="7506" customWidth="1" width="10.5"/>
    <col min="7507" max="7507" customWidth="1" width="10.5"/>
    <col min="7508" max="7508" customWidth="1" width="10.5"/>
    <col min="7509" max="7509" customWidth="1" width="10.5"/>
    <col min="7510" max="7510" customWidth="1" width="10.5"/>
    <col min="7511" max="7511" customWidth="1" width="10.5"/>
    <col min="7512" max="7512" customWidth="1" width="10.5"/>
    <col min="7513" max="7513" customWidth="1" width="10.5"/>
    <col min="7514" max="7514" customWidth="1" width="10.5"/>
    <col min="7515" max="7515" customWidth="1" width="10.5"/>
    <col min="7516" max="7516" customWidth="1" width="10.5"/>
    <col min="7517" max="7517" customWidth="1" width="10.5"/>
    <col min="7518" max="7518" customWidth="1" width="10.5"/>
    <col min="7519" max="7519" customWidth="1" width="10.5"/>
    <col min="7520" max="7520" customWidth="1" width="10.5"/>
    <col min="7521" max="7521" customWidth="1" width="10.5"/>
    <col min="7522" max="7522" customWidth="1" width="10.5"/>
    <col min="7523" max="7523" customWidth="1" width="10.5"/>
    <col min="7524" max="7524" customWidth="1" width="10.5"/>
    <col min="7525" max="7525" customWidth="1" width="10.5"/>
    <col min="7526" max="7526" customWidth="1" width="10.5"/>
    <col min="7527" max="7527" customWidth="1" width="10.5"/>
    <col min="7528" max="7528" customWidth="1" width="10.5"/>
    <col min="7529" max="7529" customWidth="1" width="10.5"/>
    <col min="7530" max="7530" customWidth="1" width="10.5"/>
    <col min="7531" max="7531" customWidth="1" width="10.5"/>
    <col min="7532" max="7532" customWidth="1" width="10.5"/>
    <col min="7533" max="7533" customWidth="1" width="10.5"/>
    <col min="7534" max="7534" customWidth="1" width="10.5"/>
    <col min="7535" max="7535" customWidth="1" width="10.5"/>
    <col min="7536" max="7536" customWidth="1" width="10.5"/>
    <col min="7537" max="7537" customWidth="1" width="10.5"/>
    <col min="7538" max="7538" customWidth="1" width="10.5"/>
    <col min="7539" max="7539" customWidth="1" width="10.5"/>
    <col min="7540" max="7540" customWidth="1" width="10.5"/>
    <col min="7541" max="7541" customWidth="1" width="10.5"/>
    <col min="7542" max="7542" customWidth="1" width="10.5"/>
    <col min="7543" max="7543" customWidth="1" width="10.5"/>
    <col min="7544" max="7544" customWidth="1" width="10.5"/>
    <col min="7545" max="7545" customWidth="1" width="10.5"/>
    <col min="7546" max="7546" customWidth="1" width="10.5"/>
    <col min="7547" max="7547" customWidth="1" width="10.5"/>
    <col min="7548" max="7548" customWidth="1" width="10.5"/>
    <col min="7549" max="7549" customWidth="1" width="10.5"/>
    <col min="7550" max="7550" customWidth="1" width="10.5"/>
    <col min="7551" max="7551" customWidth="1" width="10.5"/>
    <col min="7552" max="7552" customWidth="1" width="10.5"/>
    <col min="7553" max="7553" customWidth="1" width="10.5"/>
    <col min="7554" max="7554" customWidth="1" width="10.5"/>
    <col min="7555" max="7555" customWidth="1" width="10.5"/>
    <col min="7556" max="7556" customWidth="1" width="10.5"/>
    <col min="7557" max="7557" customWidth="1" width="10.5"/>
    <col min="7558" max="7558" customWidth="1" width="10.5"/>
    <col min="7559" max="7559" customWidth="1" width="10.5"/>
    <col min="7560" max="7560" customWidth="1" width="10.5"/>
    <col min="7561" max="7561" customWidth="1" width="10.5"/>
    <col min="7562" max="7562" customWidth="1" width="10.5"/>
    <col min="7563" max="7563" customWidth="1" width="10.5"/>
    <col min="7564" max="7564" customWidth="1" width="10.5"/>
    <col min="7565" max="7565" customWidth="1" width="10.5"/>
    <col min="7566" max="7566" customWidth="1" width="10.5"/>
    <col min="7567" max="7567" customWidth="1" width="10.5"/>
    <col min="7568" max="7568" customWidth="1" width="10.5"/>
    <col min="7569" max="7569" customWidth="1" width="10.5"/>
    <col min="7570" max="7570" customWidth="1" width="10.5"/>
    <col min="7571" max="7571" customWidth="1" width="10.5"/>
    <col min="7572" max="7572" customWidth="1" width="10.5"/>
    <col min="7573" max="7573" customWidth="1" width="10.5"/>
    <col min="7574" max="7574" customWidth="1" width="10.5"/>
    <col min="7575" max="7575" customWidth="1" width="10.5"/>
    <col min="7576" max="7576" customWidth="1" width="10.5"/>
    <col min="7577" max="7577" customWidth="1" width="10.5"/>
    <col min="7578" max="7578" customWidth="1" width="10.5"/>
    <col min="7579" max="7579" customWidth="1" width="10.5"/>
    <col min="7580" max="7580" customWidth="1" width="10.5"/>
    <col min="7581" max="7581" customWidth="1" width="10.5"/>
    <col min="7582" max="7582" customWidth="1" width="10.5"/>
    <col min="7583" max="7583" customWidth="1" width="10.5"/>
    <col min="7584" max="7584" customWidth="1" width="10.5"/>
    <col min="7585" max="7585" customWidth="1" width="10.5"/>
    <col min="7586" max="7586" customWidth="1" width="10.5"/>
    <col min="7587" max="7587" customWidth="1" width="10.5"/>
    <col min="7588" max="7588" customWidth="1" width="10.5"/>
    <col min="7589" max="7589" customWidth="1" width="10.5"/>
    <col min="7590" max="7590" customWidth="1" width="10.5"/>
    <col min="7591" max="7591" customWidth="1" width="10.5"/>
    <col min="7592" max="7592" customWidth="1" width="10.5"/>
    <col min="7593" max="7593" customWidth="1" width="10.5"/>
    <col min="7594" max="7594" customWidth="1" width="10.5"/>
    <col min="7595" max="7595" customWidth="1" width="10.5"/>
    <col min="7596" max="7596" customWidth="1" width="10.5"/>
    <col min="7597" max="7597" customWidth="1" width="10.5"/>
    <col min="7598" max="7598" customWidth="1" width="10.5"/>
    <col min="7599" max="7599" customWidth="1" width="10.5"/>
    <col min="7600" max="7600" customWidth="1" width="10.5"/>
    <col min="7601" max="7601" customWidth="1" width="10.5"/>
    <col min="7602" max="7602" customWidth="1" width="10.5"/>
    <col min="7603" max="7603" customWidth="1" width="10.5"/>
    <col min="7604" max="7604" customWidth="1" width="10.5"/>
    <col min="7605" max="7605" customWidth="1" width="10.5"/>
    <col min="7606" max="7606" customWidth="1" width="10.5"/>
    <col min="7607" max="7607" customWidth="1" width="10.5"/>
    <col min="7608" max="7608" customWidth="1" width="10.5"/>
    <col min="7609" max="7609" customWidth="1" width="10.5"/>
    <col min="7610" max="7610" customWidth="1" width="10.5"/>
    <col min="7611" max="7611" customWidth="1" width="10.5"/>
    <col min="7612" max="7612" customWidth="1" width="10.5"/>
    <col min="7613" max="7613" customWidth="1" width="10.5"/>
    <col min="7614" max="7614" customWidth="1" width="10.5"/>
    <col min="7615" max="7615" customWidth="1" width="10.5"/>
    <col min="7616" max="7616" customWidth="1" width="10.5"/>
    <col min="7617" max="7617" customWidth="1" width="10.5"/>
    <col min="7618" max="7618" customWidth="1" width="10.5"/>
    <col min="7619" max="7619" customWidth="1" width="10.5"/>
    <col min="7620" max="7620" customWidth="1" width="10.5"/>
    <col min="7621" max="7621" customWidth="1" width="10.5"/>
    <col min="7622" max="7622" customWidth="1" width="10.5"/>
    <col min="7623" max="7623" customWidth="1" width="10.5"/>
    <col min="7624" max="7624" customWidth="1" width="10.5"/>
    <col min="7625" max="7625" customWidth="1" width="10.5"/>
    <col min="7626" max="7626" customWidth="1" width="10.5"/>
    <col min="7627" max="7627" customWidth="1" width="10.5"/>
    <col min="7628" max="7628" customWidth="1" width="10.5"/>
    <col min="7629" max="7629" customWidth="1" width="10.5"/>
    <col min="7630" max="7630" customWidth="1" width="10.5"/>
    <col min="7631" max="7631" customWidth="1" width="10.5"/>
    <col min="7632" max="7632" customWidth="1" width="10.5"/>
    <col min="7633" max="7633" customWidth="1" width="10.5"/>
    <col min="7634" max="7634" customWidth="1" width="10.5"/>
    <col min="7635" max="7635" customWidth="1" width="10.5"/>
    <col min="7636" max="7636" customWidth="1" width="10.5"/>
    <col min="7637" max="7637" customWidth="1" width="10.5"/>
    <col min="7638" max="7638" customWidth="1" width="10.5"/>
    <col min="7639" max="7639" customWidth="1" width="10.5"/>
    <col min="7640" max="7640" customWidth="1" width="10.5"/>
    <col min="7641" max="7641" customWidth="1" width="10.5"/>
    <col min="7642" max="7642" customWidth="1" width="10.5"/>
    <col min="7643" max="7643" customWidth="1" width="10.5"/>
    <col min="7644" max="7644" customWidth="1" width="10.5"/>
    <col min="7645" max="7645" customWidth="1" width="10.5"/>
    <col min="7646" max="7646" customWidth="1" width="10.5"/>
    <col min="7647" max="7647" customWidth="1" width="10.5"/>
    <col min="7648" max="7648" customWidth="1" width="10.5"/>
    <col min="7649" max="7649" customWidth="1" width="10.5"/>
    <col min="7650" max="7650" customWidth="1" width="10.5"/>
    <col min="7651" max="7651" customWidth="1" width="10.5"/>
    <col min="7652" max="7652" customWidth="1" width="10.5"/>
    <col min="7653" max="7653" customWidth="1" width="10.5"/>
    <col min="7654" max="7654" customWidth="1" width="10.5"/>
    <col min="7655" max="7655" customWidth="1" width="10.5"/>
    <col min="7656" max="7656" customWidth="1" width="10.5"/>
    <col min="7657" max="7657" customWidth="1" width="10.5"/>
    <col min="7658" max="7658" customWidth="1" width="10.5"/>
    <col min="7659" max="7659" customWidth="1" width="10.5"/>
    <col min="7660" max="7660" customWidth="1" width="10.5"/>
    <col min="7661" max="7661" customWidth="1" width="10.5"/>
    <col min="7662" max="7662" customWidth="1" width="10.5"/>
    <col min="7663" max="7663" customWidth="1" width="10.5"/>
    <col min="7664" max="7664" customWidth="1" width="10.5"/>
    <col min="7665" max="7665" customWidth="1" width="10.5"/>
    <col min="7666" max="7666" customWidth="1" width="10.5"/>
    <col min="7667" max="7667" customWidth="1" width="10.5"/>
    <col min="7668" max="7668" customWidth="1" width="10.5"/>
    <col min="7669" max="7669" customWidth="1" width="10.5"/>
    <col min="7670" max="7670" customWidth="1" width="10.5"/>
    <col min="7671" max="7671" customWidth="1" width="10.5"/>
    <col min="7672" max="7672" customWidth="1" width="10.5"/>
    <col min="7673" max="7673" customWidth="1" width="10.5"/>
    <col min="7674" max="7674" customWidth="1" width="10.5"/>
    <col min="7675" max="7675" customWidth="1" width="10.5"/>
    <col min="7676" max="7676" customWidth="1" width="10.5"/>
    <col min="7677" max="7677" customWidth="1" width="10.5"/>
    <col min="7678" max="7678" customWidth="1" width="10.5"/>
    <col min="7679" max="7679" customWidth="1" width="10.5"/>
    <col min="7680" max="7680" customWidth="1" width="10.5"/>
    <col min="7681" max="7681" customWidth="1" width="10.5"/>
    <col min="7682" max="7682" customWidth="1" width="10.5"/>
    <col min="7683" max="7683" customWidth="1" width="10.5"/>
    <col min="7684" max="7684" customWidth="1" width="10.5"/>
    <col min="7685" max="7685" customWidth="1" width="10.5"/>
    <col min="7686" max="7686" customWidth="1" width="10.5"/>
    <col min="7687" max="7687" customWidth="1" width="10.5"/>
    <col min="7688" max="7688" customWidth="1" width="10.5"/>
    <col min="7689" max="7689" customWidth="1" width="10.5"/>
    <col min="7690" max="7690" customWidth="1" width="10.5"/>
    <col min="7691" max="7691" customWidth="1" width="10.5"/>
    <col min="7692" max="7692" customWidth="1" width="10.5"/>
    <col min="7693" max="7693" customWidth="1" width="10.5"/>
    <col min="7694" max="7694" customWidth="1" width="10.5"/>
    <col min="7695" max="7695" customWidth="1" width="10.5"/>
    <col min="7696" max="7696" customWidth="1" width="10.5"/>
    <col min="7697" max="7697" customWidth="1" width="10.5"/>
    <col min="7698" max="7698" customWidth="1" width="10.5"/>
    <col min="7699" max="7699" customWidth="1" width="10.5"/>
    <col min="7700" max="7700" customWidth="1" width="10.5"/>
    <col min="7701" max="7701" customWidth="1" width="10.5"/>
    <col min="7702" max="7702" customWidth="1" width="10.5"/>
    <col min="7703" max="7703" customWidth="1" width="10.5"/>
    <col min="7704" max="7704" customWidth="1" width="10.5"/>
    <col min="7705" max="7705" customWidth="1" width="10.5"/>
    <col min="7706" max="7706" customWidth="1" width="10.5"/>
    <col min="7707" max="7707" customWidth="1" width="10.5"/>
    <col min="7708" max="7708" customWidth="1" width="10.5"/>
    <col min="7709" max="7709" customWidth="1" width="10.5"/>
    <col min="7710" max="7710" customWidth="1" width="10.5"/>
    <col min="7711" max="7711" customWidth="1" width="10.5"/>
    <col min="7712" max="7712" customWidth="1" width="10.5"/>
    <col min="7713" max="7713" customWidth="1" width="10.5"/>
    <col min="7714" max="7714" customWidth="1" width="10.5"/>
    <col min="7715" max="7715" customWidth="1" width="10.5"/>
    <col min="7716" max="7716" customWidth="1" width="10.5"/>
    <col min="7717" max="7717" customWidth="1" width="10.5"/>
    <col min="7718" max="7718" customWidth="1" width="10.5"/>
    <col min="7719" max="7719" customWidth="1" width="10.5"/>
    <col min="7720" max="7720" customWidth="1" width="10.5"/>
    <col min="7721" max="7721" customWidth="1" width="10.5"/>
    <col min="7722" max="7722" customWidth="1" width="10.5"/>
    <col min="7723" max="7723" customWidth="1" width="10.5"/>
    <col min="7724" max="7724" customWidth="1" width="10.5"/>
    <col min="7725" max="7725" customWidth="1" width="10.5"/>
    <col min="7726" max="7726" customWidth="1" width="10.5"/>
    <col min="7727" max="7727" customWidth="1" width="10.5"/>
    <col min="7728" max="7728" customWidth="1" width="10.5"/>
    <col min="7729" max="7729" customWidth="1" width="10.5"/>
    <col min="7730" max="7730" customWidth="1" width="10.5"/>
    <col min="7731" max="7731" customWidth="1" width="10.5"/>
    <col min="7732" max="7732" customWidth="1" width="10.5"/>
    <col min="7733" max="7733" customWidth="1" width="10.5"/>
    <col min="7734" max="7734" customWidth="1" width="10.5"/>
    <col min="7735" max="7735" customWidth="1" width="10.5"/>
    <col min="7736" max="7736" customWidth="1" width="10.5"/>
    <col min="7737" max="7737" customWidth="1" width="10.5"/>
    <col min="7738" max="7738" customWidth="1" width="10.5"/>
    <col min="7739" max="7739" customWidth="1" width="10.5"/>
    <col min="7740" max="7740" customWidth="1" width="10.5"/>
    <col min="7741" max="7741" customWidth="1" width="10.5"/>
    <col min="7742" max="7742" customWidth="1" width="10.5"/>
    <col min="7743" max="7743" customWidth="1" width="10.5"/>
    <col min="7744" max="7744" customWidth="1" width="10.5"/>
    <col min="7745" max="7745" customWidth="1" width="10.5"/>
    <col min="7746" max="7746" customWidth="1" width="10.5"/>
    <col min="7747" max="7747" customWidth="1" width="10.5"/>
    <col min="7748" max="7748" customWidth="1" width="10.5"/>
    <col min="7749" max="7749" customWidth="1" width="10.5"/>
    <col min="7750" max="7750" customWidth="1" width="10.5"/>
    <col min="7751" max="7751" customWidth="1" width="10.5"/>
    <col min="7752" max="7752" customWidth="1" width="10.5"/>
    <col min="7753" max="7753" customWidth="1" width="10.5"/>
    <col min="7754" max="7754" customWidth="1" width="10.5"/>
    <col min="7755" max="7755" customWidth="1" width="10.5"/>
    <col min="7756" max="7756" customWidth="1" width="10.5"/>
    <col min="7757" max="7757" customWidth="1" width="10.5"/>
    <col min="7758" max="7758" customWidth="1" width="10.5"/>
    <col min="7759" max="7759" customWidth="1" width="10.5"/>
    <col min="7760" max="7760" customWidth="1" width="10.5"/>
    <col min="7761" max="7761" customWidth="1" width="10.5"/>
    <col min="7762" max="7762" customWidth="1" width="10.5"/>
    <col min="7763" max="7763" customWidth="1" width="10.5"/>
    <col min="7764" max="7764" customWidth="1" width="10.5"/>
    <col min="7765" max="7765" customWidth="1" width="10.5"/>
    <col min="7766" max="7766" customWidth="1" width="10.5"/>
    <col min="7767" max="7767" customWidth="1" width="10.5"/>
    <col min="7768" max="7768" customWidth="1" width="10.5"/>
    <col min="7769" max="7769" customWidth="1" width="10.5"/>
    <col min="7770" max="7770" customWidth="1" width="10.5"/>
    <col min="7771" max="7771" customWidth="1" width="10.5"/>
    <col min="7772" max="7772" customWidth="1" width="10.5"/>
    <col min="7773" max="7773" customWidth="1" width="10.5"/>
    <col min="7774" max="7774" customWidth="1" width="10.5"/>
    <col min="7775" max="7775" customWidth="1" width="10.5"/>
    <col min="7776" max="7776" customWidth="1" width="10.5"/>
    <col min="7777" max="7777" customWidth="1" width="10.5"/>
    <col min="7778" max="7778" customWidth="1" width="10.5"/>
    <col min="7779" max="7779" customWidth="1" width="10.5"/>
    <col min="7780" max="7780" customWidth="1" width="10.5"/>
    <col min="7781" max="7781" customWidth="1" width="10.5"/>
    <col min="7782" max="7782" customWidth="1" width="10.5"/>
    <col min="7783" max="7783" customWidth="1" width="10.5"/>
    <col min="7784" max="7784" customWidth="1" width="10.5"/>
    <col min="7785" max="7785" customWidth="1" width="10.5"/>
    <col min="7786" max="7786" customWidth="1" width="10.5"/>
    <col min="7787" max="7787" customWidth="1" width="10.5"/>
    <col min="7788" max="7788" customWidth="1" width="10.5"/>
    <col min="7789" max="7789" customWidth="1" width="10.5"/>
    <col min="7790" max="7790" customWidth="1" width="10.5"/>
    <col min="7791" max="7791" customWidth="1" width="10.5"/>
    <col min="7792" max="7792" customWidth="1" width="10.5"/>
    <col min="7793" max="7793" customWidth="1" width="10.5"/>
    <col min="7794" max="7794" customWidth="1" width="10.5"/>
    <col min="7795" max="7795" customWidth="1" width="10.5"/>
    <col min="7796" max="7796" customWidth="1" width="10.5"/>
    <col min="7797" max="7797" customWidth="1" width="10.5"/>
    <col min="7798" max="7798" customWidth="1" width="10.5"/>
    <col min="7799" max="7799" customWidth="1" width="10.5"/>
    <col min="7800" max="7800" customWidth="1" width="10.5"/>
    <col min="7801" max="7801" customWidth="1" width="10.5"/>
    <col min="7802" max="7802" customWidth="1" width="10.5"/>
    <col min="7803" max="7803" customWidth="1" width="10.5"/>
    <col min="7804" max="7804" customWidth="1" width="10.5"/>
    <col min="7805" max="7805" customWidth="1" width="10.5"/>
    <col min="7806" max="7806" customWidth="1" width="10.5"/>
    <col min="7807" max="7807" customWidth="1" width="10.5"/>
    <col min="7808" max="7808" customWidth="1" width="10.5"/>
    <col min="7809" max="7809" customWidth="1" width="10.5"/>
    <col min="7810" max="7810" customWidth="1" width="10.5"/>
    <col min="7811" max="7811" customWidth="1" width="10.5"/>
    <col min="7812" max="7812" customWidth="1" width="10.5"/>
    <col min="7813" max="7813" customWidth="1" width="10.5"/>
    <col min="7814" max="7814" customWidth="1" width="10.5"/>
    <col min="7815" max="7815" customWidth="1" width="10.5"/>
    <col min="7816" max="7816" customWidth="1" width="10.5"/>
    <col min="7817" max="7817" customWidth="1" width="10.5"/>
    <col min="7818" max="7818" customWidth="1" width="10.5"/>
    <col min="7819" max="7819" customWidth="1" width="10.5"/>
    <col min="7820" max="7820" customWidth="1" width="10.5"/>
    <col min="7821" max="7821" customWidth="1" width="10.5"/>
    <col min="7822" max="7822" customWidth="1" width="10.5"/>
    <col min="7823" max="7823" customWidth="1" width="10.5"/>
    <col min="7824" max="7824" customWidth="1" width="10.5"/>
    <col min="7825" max="7825" customWidth="1" width="10.5"/>
    <col min="7826" max="7826" customWidth="1" width="10.5"/>
    <col min="7827" max="7827" customWidth="1" width="10.5"/>
    <col min="7828" max="7828" customWidth="1" width="10.5"/>
    <col min="7829" max="7829" customWidth="1" width="10.5"/>
    <col min="7830" max="7830" customWidth="1" width="10.5"/>
    <col min="7831" max="7831" customWidth="1" width="10.5"/>
    <col min="7832" max="7832" customWidth="1" width="10.5"/>
    <col min="7833" max="7833" customWidth="1" width="10.5"/>
    <col min="7834" max="7834" customWidth="1" width="10.5"/>
    <col min="7835" max="7835" customWidth="1" width="10.5"/>
    <col min="7836" max="7836" customWidth="1" width="10.5"/>
    <col min="7837" max="7837" customWidth="1" width="10.5"/>
    <col min="7838" max="7838" customWidth="1" width="10.5"/>
    <col min="7839" max="7839" customWidth="1" width="10.5"/>
    <col min="7840" max="7840" customWidth="1" width="10.5"/>
    <col min="7841" max="7841" customWidth="1" width="10.5"/>
    <col min="7842" max="7842" customWidth="1" width="10.5"/>
    <col min="7843" max="7843" customWidth="1" width="10.5"/>
    <col min="7844" max="7844" customWidth="1" width="10.5"/>
    <col min="7845" max="7845" customWidth="1" width="10.5"/>
    <col min="7846" max="7846" customWidth="1" width="10.5"/>
    <col min="7847" max="7847" customWidth="1" width="10.5"/>
    <col min="7848" max="7848" customWidth="1" width="10.5"/>
    <col min="7849" max="7849" customWidth="1" width="10.5"/>
    <col min="7850" max="7850" customWidth="1" width="10.5"/>
    <col min="7851" max="7851" customWidth="1" width="10.5"/>
    <col min="7852" max="7852" customWidth="1" width="10.5"/>
    <col min="7853" max="7853" customWidth="1" width="10.5"/>
    <col min="7854" max="7854" customWidth="1" width="10.5"/>
    <col min="7855" max="7855" customWidth="1" width="10.5"/>
    <col min="7856" max="7856" customWidth="1" width="10.5"/>
    <col min="7857" max="7857" customWidth="1" width="10.5"/>
    <col min="7858" max="7858" customWidth="1" width="10.5"/>
    <col min="7859" max="7859" customWidth="1" width="10.5"/>
    <col min="7860" max="7860" customWidth="1" width="10.5"/>
    <col min="7861" max="7861" customWidth="1" width="10.5"/>
    <col min="7862" max="7862" customWidth="1" width="10.5"/>
    <col min="7863" max="7863" customWidth="1" width="10.5"/>
    <col min="7864" max="7864" customWidth="1" width="10.5"/>
    <col min="7865" max="7865" customWidth="1" width="10.5"/>
    <col min="7866" max="7866" customWidth="1" width="10.5"/>
    <col min="7867" max="7867" customWidth="1" width="10.5"/>
    <col min="7868" max="7868" customWidth="1" width="10.5"/>
    <col min="7869" max="7869" customWidth="1" width="10.5"/>
    <col min="7870" max="7870" customWidth="1" width="10.5"/>
    <col min="7871" max="7871" customWidth="1" width="10.5"/>
    <col min="7872" max="7872" customWidth="1" width="10.5"/>
    <col min="7873" max="7873" customWidth="1" width="10.5"/>
    <col min="7874" max="7874" customWidth="1" width="10.5"/>
    <col min="7875" max="7875" customWidth="1" width="10.5"/>
    <col min="7876" max="7876" customWidth="1" width="10.5"/>
    <col min="7877" max="7877" customWidth="1" width="10.5"/>
    <col min="7878" max="7878" customWidth="1" width="10.5"/>
    <col min="7879" max="7879" customWidth="1" width="10.5"/>
    <col min="7880" max="7880" customWidth="1" width="10.5"/>
    <col min="7881" max="7881" customWidth="1" width="10.5"/>
    <col min="7882" max="7882" customWidth="1" width="10.5"/>
    <col min="7883" max="7883" customWidth="1" width="10.5"/>
    <col min="7884" max="7884" customWidth="1" width="10.5"/>
    <col min="7885" max="7885" customWidth="1" width="10.5"/>
    <col min="7886" max="7886" customWidth="1" width="10.5"/>
    <col min="7887" max="7887" customWidth="1" width="10.5"/>
    <col min="7888" max="7888" customWidth="1" width="10.5"/>
    <col min="7889" max="7889" customWidth="1" width="10.5"/>
    <col min="7890" max="7890" customWidth="1" width="10.5"/>
    <col min="7891" max="7891" customWidth="1" width="10.5"/>
    <col min="7892" max="7892" customWidth="1" width="10.5"/>
    <col min="7893" max="7893" customWidth="1" width="10.5"/>
    <col min="7894" max="7894" customWidth="1" width="10.5"/>
    <col min="7895" max="7895" customWidth="1" width="10.5"/>
    <col min="7896" max="7896" customWidth="1" width="10.5"/>
    <col min="7897" max="7897" customWidth="1" width="10.5"/>
    <col min="7898" max="7898" customWidth="1" width="10.5"/>
    <col min="7899" max="7899" customWidth="1" width="10.5"/>
    <col min="7900" max="7900" customWidth="1" width="10.5"/>
    <col min="7901" max="7901" customWidth="1" width="10.5"/>
    <col min="7902" max="7902" customWidth="1" width="10.5"/>
    <col min="7903" max="7903" customWidth="1" width="10.5"/>
    <col min="7904" max="7904" customWidth="1" width="10.5"/>
    <col min="7905" max="7905" customWidth="1" width="10.5"/>
    <col min="7906" max="7906" customWidth="1" width="10.5"/>
    <col min="7907" max="7907" customWidth="1" width="10.5"/>
    <col min="7908" max="7908" customWidth="1" width="10.5"/>
    <col min="7909" max="7909" customWidth="1" width="10.5"/>
    <col min="7910" max="7910" customWidth="1" width="10.5"/>
    <col min="7911" max="7911" customWidth="1" width="10.5"/>
    <col min="7912" max="7912" customWidth="1" width="10.5"/>
    <col min="7913" max="7913" customWidth="1" width="10.5"/>
    <col min="7914" max="7914" customWidth="1" width="10.5"/>
    <col min="7915" max="7915" customWidth="1" width="10.5"/>
    <col min="7916" max="7916" customWidth="1" width="10.5"/>
    <col min="7917" max="7917" customWidth="1" width="10.5"/>
    <col min="7918" max="7918" customWidth="1" width="10.5"/>
    <col min="7919" max="7919" customWidth="1" width="10.5"/>
    <col min="7920" max="7920" customWidth="1" width="10.5"/>
    <col min="7921" max="7921" customWidth="1" width="10.5"/>
    <col min="7922" max="7922" customWidth="1" width="10.5"/>
    <col min="7923" max="7923" customWidth="1" width="10.5"/>
    <col min="7924" max="7924" customWidth="1" width="10.5"/>
    <col min="7925" max="7925" customWidth="1" width="10.5"/>
    <col min="7926" max="7926" customWidth="1" width="10.5"/>
    <col min="7927" max="7927" customWidth="1" width="10.5"/>
    <col min="7928" max="7928" customWidth="1" width="10.5"/>
    <col min="7929" max="7929" customWidth="1" width="10.5"/>
    <col min="7930" max="7930" customWidth="1" width="10.5"/>
    <col min="7931" max="7931" customWidth="1" width="10.5"/>
    <col min="7932" max="7932" customWidth="1" width="10.5"/>
    <col min="7933" max="7933" customWidth="1" width="10.5"/>
    <col min="7934" max="7934" customWidth="1" width="10.5"/>
    <col min="7935" max="7935" customWidth="1" width="10.5"/>
    <col min="7936" max="7936" customWidth="1" width="10.5"/>
    <col min="7937" max="7937" customWidth="1" width="10.5"/>
    <col min="7938" max="7938" customWidth="1" width="10.5"/>
    <col min="7939" max="7939" customWidth="1" width="10.5"/>
    <col min="7940" max="7940" customWidth="1" width="10.5"/>
    <col min="7941" max="7941" customWidth="1" width="10.5"/>
    <col min="7942" max="7942" customWidth="1" width="10.5"/>
    <col min="7943" max="7943" customWidth="1" width="10.5"/>
    <col min="7944" max="7944" customWidth="1" width="10.5"/>
    <col min="7945" max="7945" customWidth="1" width="10.5"/>
    <col min="7946" max="7946" customWidth="1" width="10.5"/>
    <col min="7947" max="7947" customWidth="1" width="10.5"/>
    <col min="7948" max="7948" customWidth="1" width="10.5"/>
    <col min="7949" max="7949" customWidth="1" width="10.5"/>
    <col min="7950" max="7950" customWidth="1" width="10.5"/>
    <col min="7951" max="7951" customWidth="1" width="10.5"/>
    <col min="7952" max="7952" customWidth="1" width="10.5"/>
    <col min="7953" max="7953" customWidth="1" width="10.5"/>
    <col min="7954" max="7954" customWidth="1" width="10.5"/>
    <col min="7955" max="7955" customWidth="1" width="10.5"/>
    <col min="7956" max="7956" customWidth="1" width="10.5"/>
    <col min="7957" max="7957" customWidth="1" width="10.5"/>
    <col min="7958" max="7958" customWidth="1" width="10.5"/>
    <col min="7959" max="7959" customWidth="1" width="10.5"/>
    <col min="7960" max="7960" customWidth="1" width="10.5"/>
    <col min="7961" max="7961" customWidth="1" width="10.5"/>
    <col min="7962" max="7962" customWidth="1" width="10.5"/>
    <col min="7963" max="7963" customWidth="1" width="10.5"/>
    <col min="7964" max="7964" customWidth="1" width="10.5"/>
    <col min="7965" max="7965" customWidth="1" width="10.5"/>
    <col min="7966" max="7966" customWidth="1" width="10.5"/>
    <col min="7967" max="7967" customWidth="1" width="10.5"/>
    <col min="7968" max="7968" customWidth="1" width="10.5"/>
    <col min="7969" max="7969" customWidth="1" width="10.5"/>
    <col min="7970" max="7970" customWidth="1" width="10.5"/>
    <col min="7971" max="7971" customWidth="1" width="10.5"/>
    <col min="7972" max="7972" customWidth="1" width="10.5"/>
    <col min="7973" max="7973" customWidth="1" width="10.5"/>
    <col min="7974" max="7974" customWidth="1" width="10.5"/>
    <col min="7975" max="7975" customWidth="1" width="10.5"/>
    <col min="7976" max="7976" customWidth="1" width="10.5"/>
    <col min="7977" max="7977" customWidth="1" width="10.5"/>
    <col min="7978" max="7978" customWidth="1" width="10.5"/>
    <col min="7979" max="7979" customWidth="1" width="10.5"/>
    <col min="7980" max="7980" customWidth="1" width="10.5"/>
    <col min="7981" max="7981" customWidth="1" width="10.5"/>
    <col min="7982" max="7982" customWidth="1" width="10.5"/>
    <col min="7983" max="7983" customWidth="1" width="10.5"/>
    <col min="7984" max="7984" customWidth="1" width="10.5"/>
    <col min="7985" max="7985" customWidth="1" width="10.5"/>
    <col min="7986" max="7986" customWidth="1" width="10.5"/>
    <col min="7987" max="7987" customWidth="1" width="10.5"/>
    <col min="7988" max="7988" customWidth="1" width="10.5"/>
    <col min="7989" max="7989" customWidth="1" width="10.5"/>
    <col min="7990" max="7990" customWidth="1" width="10.5"/>
    <col min="7991" max="7991" customWidth="1" width="10.5"/>
    <col min="7992" max="7992" customWidth="1" width="10.5"/>
    <col min="7993" max="7993" customWidth="1" width="10.5"/>
    <col min="7994" max="7994" customWidth="1" width="10.5"/>
    <col min="7995" max="7995" customWidth="1" width="10.5"/>
    <col min="7996" max="7996" customWidth="1" width="10.5"/>
    <col min="7997" max="7997" customWidth="1" width="10.5"/>
    <col min="7998" max="7998" customWidth="1" width="10.5"/>
    <col min="7999" max="7999" customWidth="1" width="10.5"/>
    <col min="8000" max="8000" customWidth="1" width="10.5"/>
    <col min="8001" max="8001" customWidth="1" width="10.5"/>
    <col min="8002" max="8002" customWidth="1" width="10.5"/>
    <col min="8003" max="8003" customWidth="1" width="10.5"/>
    <col min="8004" max="8004" customWidth="1" width="10.5"/>
    <col min="8005" max="8005" customWidth="1" width="10.5"/>
    <col min="8006" max="8006" customWidth="1" width="10.5"/>
    <col min="8007" max="8007" customWidth="1" width="10.5"/>
    <col min="8008" max="8008" customWidth="1" width="10.5"/>
    <col min="8009" max="8009" customWidth="1" width="10.5"/>
    <col min="8010" max="8010" customWidth="1" width="10.5"/>
    <col min="8011" max="8011" customWidth="1" width="10.5"/>
    <col min="8012" max="8012" customWidth="1" width="10.5"/>
    <col min="8013" max="8013" customWidth="1" width="10.5"/>
    <col min="8014" max="8014" customWidth="1" width="10.5"/>
    <col min="8015" max="8015" customWidth="1" width="10.5"/>
    <col min="8016" max="8016" customWidth="1" width="10.5"/>
    <col min="8017" max="8017" customWidth="1" width="10.5"/>
    <col min="8018" max="8018" customWidth="1" width="10.5"/>
    <col min="8019" max="8019" customWidth="1" width="10.5"/>
    <col min="8020" max="8020" customWidth="1" width="10.5"/>
    <col min="8021" max="8021" customWidth="1" width="10.5"/>
    <col min="8022" max="8022" customWidth="1" width="10.5"/>
    <col min="8023" max="8023" customWidth="1" width="10.5"/>
    <col min="8024" max="8024" customWidth="1" width="10.5"/>
    <col min="8025" max="8025" customWidth="1" width="10.5"/>
    <col min="8026" max="8026" customWidth="1" width="10.5"/>
    <col min="8027" max="8027" customWidth="1" width="10.5"/>
    <col min="8028" max="8028" customWidth="1" width="10.5"/>
    <col min="8029" max="8029" customWidth="1" width="10.5"/>
    <col min="8030" max="8030" customWidth="1" width="10.5"/>
    <col min="8031" max="8031" customWidth="1" width="10.5"/>
    <col min="8032" max="8032" customWidth="1" width="10.5"/>
    <col min="8033" max="8033" customWidth="1" width="10.5"/>
    <col min="8034" max="8034" customWidth="1" width="10.5"/>
    <col min="8035" max="8035" customWidth="1" width="10.5"/>
    <col min="8036" max="8036" customWidth="1" width="10.5"/>
    <col min="8037" max="8037" customWidth="1" width="10.5"/>
    <col min="8038" max="8038" customWidth="1" width="10.5"/>
    <col min="8039" max="8039" customWidth="1" width="10.5"/>
    <col min="8040" max="8040" customWidth="1" width="10.5"/>
    <col min="8041" max="8041" customWidth="1" width="10.5"/>
    <col min="8042" max="8042" customWidth="1" width="10.5"/>
    <col min="8043" max="8043" customWidth="1" width="10.5"/>
    <col min="8044" max="8044" customWidth="1" width="10.5"/>
    <col min="8045" max="8045" customWidth="1" width="10.5"/>
    <col min="8046" max="8046" customWidth="1" width="10.5"/>
    <col min="8047" max="8047" customWidth="1" width="10.5"/>
    <col min="8048" max="8048" customWidth="1" width="10.5"/>
    <col min="8049" max="8049" customWidth="1" width="10.5"/>
    <col min="8050" max="8050" customWidth="1" width="10.5"/>
    <col min="8051" max="8051" customWidth="1" width="10.5"/>
    <col min="8052" max="8052" customWidth="1" width="10.5"/>
    <col min="8053" max="8053" customWidth="1" width="10.5"/>
    <col min="8054" max="8054" customWidth="1" width="10.5"/>
    <col min="8055" max="8055" customWidth="1" width="10.5"/>
    <col min="8056" max="8056" customWidth="1" width="10.5"/>
    <col min="8057" max="8057" customWidth="1" width="10.5"/>
    <col min="8058" max="8058" customWidth="1" width="10.5"/>
    <col min="8059" max="8059" customWidth="1" width="10.5"/>
    <col min="8060" max="8060" customWidth="1" width="10.5"/>
    <col min="8061" max="8061" customWidth="1" width="10.5"/>
    <col min="8062" max="8062" customWidth="1" width="10.5"/>
    <col min="8063" max="8063" customWidth="1" width="10.5"/>
    <col min="8064" max="8064" customWidth="1" width="10.5"/>
    <col min="8065" max="8065" customWidth="1" width="10.5"/>
    <col min="8066" max="8066" customWidth="1" width="10.5"/>
    <col min="8067" max="8067" customWidth="1" width="10.5"/>
    <col min="8068" max="8068" customWidth="1" width="10.5"/>
    <col min="8069" max="8069" customWidth="1" width="10.5"/>
    <col min="8070" max="8070" customWidth="1" width="10.5"/>
    <col min="8071" max="8071" customWidth="1" width="10.5"/>
    <col min="8072" max="8072" customWidth="1" width="10.5"/>
    <col min="8073" max="8073" customWidth="1" width="10.5"/>
    <col min="8074" max="8074" customWidth="1" width="10.5"/>
    <col min="8075" max="8075" customWidth="1" width="10.5"/>
    <col min="8076" max="8076" customWidth="1" width="10.5"/>
    <col min="8077" max="8077" customWidth="1" width="10.5"/>
    <col min="8078" max="8078" customWidth="1" width="10.5"/>
    <col min="8079" max="8079" customWidth="1" width="10.5"/>
    <col min="8080" max="8080" customWidth="1" width="10.5"/>
    <col min="8081" max="8081" customWidth="1" width="10.5"/>
    <col min="8082" max="8082" customWidth="1" width="10.5"/>
    <col min="8083" max="8083" customWidth="1" width="10.5"/>
    <col min="8084" max="8084" customWidth="1" width="10.5"/>
    <col min="8085" max="8085" customWidth="1" width="10.5"/>
    <col min="8086" max="8086" customWidth="1" width="10.5"/>
    <col min="8087" max="8087" customWidth="1" width="10.5"/>
    <col min="8088" max="8088" customWidth="1" width="10.5"/>
    <col min="8089" max="8089" customWidth="1" width="10.5"/>
    <col min="8090" max="8090" customWidth="1" width="10.5"/>
    <col min="8091" max="8091" customWidth="1" width="10.5"/>
    <col min="8092" max="8092" customWidth="1" width="10.5"/>
    <col min="8093" max="8093" customWidth="1" width="10.5"/>
    <col min="8094" max="8094" customWidth="1" width="10.5"/>
    <col min="8095" max="8095" customWidth="1" width="10.5"/>
    <col min="8096" max="8096" customWidth="1" width="10.5"/>
    <col min="8097" max="8097" customWidth="1" width="10.5"/>
    <col min="8098" max="8098" customWidth="1" width="10.5"/>
    <col min="8099" max="8099" customWidth="1" width="10.5"/>
    <col min="8100" max="8100" customWidth="1" width="10.5"/>
    <col min="8101" max="8101" customWidth="1" width="10.5"/>
    <col min="8102" max="8102" customWidth="1" width="10.5"/>
    <col min="8103" max="8103" customWidth="1" width="10.5"/>
    <col min="8104" max="8104" customWidth="1" width="10.5"/>
    <col min="8105" max="8105" customWidth="1" width="10.5"/>
    <col min="8106" max="8106" customWidth="1" width="10.5"/>
    <col min="8107" max="8107" customWidth="1" width="10.5"/>
    <col min="8108" max="8108" customWidth="1" width="10.5"/>
    <col min="8109" max="8109" customWidth="1" width="10.5"/>
    <col min="8110" max="8110" customWidth="1" width="10.5"/>
    <col min="8111" max="8111" customWidth="1" width="10.5"/>
    <col min="8112" max="8112" customWidth="1" width="10.5"/>
    <col min="8113" max="8113" customWidth="1" width="10.5"/>
    <col min="8114" max="8114" customWidth="1" width="10.5"/>
    <col min="8115" max="8115" customWidth="1" width="10.5"/>
    <col min="8116" max="8116" customWidth="1" width="10.5"/>
    <col min="8117" max="8117" customWidth="1" width="10.5"/>
    <col min="8118" max="8118" customWidth="1" width="10.5"/>
    <col min="8119" max="8119" customWidth="1" width="10.5"/>
    <col min="8120" max="8120" customWidth="1" width="10.5"/>
    <col min="8121" max="8121" customWidth="1" width="10.5"/>
    <col min="8122" max="8122" customWidth="1" width="10.5"/>
    <col min="8123" max="8123" customWidth="1" width="10.5"/>
    <col min="8124" max="8124" customWidth="1" width="10.5"/>
    <col min="8125" max="8125" customWidth="1" width="10.5"/>
    <col min="8126" max="8126" customWidth="1" width="10.5"/>
    <col min="8127" max="8127" customWidth="1" width="10.5"/>
    <col min="8128" max="8128" customWidth="1" width="10.5"/>
    <col min="8129" max="8129" customWidth="1" width="10.5"/>
    <col min="8130" max="8130" customWidth="1" width="10.5"/>
    <col min="8131" max="8131" customWidth="1" width="10.5"/>
    <col min="8132" max="8132" customWidth="1" width="10.5"/>
    <col min="8133" max="8133" customWidth="1" width="10.5"/>
    <col min="8134" max="8134" customWidth="1" width="10.5"/>
    <col min="8135" max="8135" customWidth="1" width="10.5"/>
    <col min="8136" max="8136" customWidth="1" width="10.5"/>
    <col min="8137" max="8137" customWidth="1" width="10.5"/>
    <col min="8138" max="8138" customWidth="1" width="10.5"/>
    <col min="8139" max="8139" customWidth="1" width="10.5"/>
    <col min="8140" max="8140" customWidth="1" width="10.5"/>
    <col min="8141" max="8141" customWidth="1" width="10.5"/>
    <col min="8142" max="8142" customWidth="1" width="10.5"/>
    <col min="8143" max="8143" customWidth="1" width="10.5"/>
    <col min="8144" max="8144" customWidth="1" width="10.5"/>
    <col min="8145" max="8145" customWidth="1" width="10.5"/>
    <col min="8146" max="8146" customWidth="1" width="10.5"/>
    <col min="8147" max="8147" customWidth="1" width="10.5"/>
    <col min="8148" max="8148" customWidth="1" width="10.5"/>
    <col min="8149" max="8149" customWidth="1" width="10.5"/>
    <col min="8150" max="8150" customWidth="1" width="10.5"/>
    <col min="8151" max="8151" customWidth="1" width="10.5"/>
    <col min="8152" max="8152" customWidth="1" width="10.5"/>
    <col min="8153" max="8153" customWidth="1" width="10.5"/>
    <col min="8154" max="8154" customWidth="1" width="10.5"/>
    <col min="8155" max="8155" customWidth="1" width="10.5"/>
    <col min="8156" max="8156" customWidth="1" width="10.5"/>
    <col min="8157" max="8157" customWidth="1" width="10.5"/>
    <col min="8158" max="8158" customWidth="1" width="10.5"/>
    <col min="8159" max="8159" customWidth="1" width="10.5"/>
    <col min="8160" max="8160" customWidth="1" width="10.5"/>
    <col min="8161" max="8161" customWidth="1" width="10.5"/>
    <col min="8162" max="8162" customWidth="1" width="10.5"/>
    <col min="8163" max="8163" customWidth="1" width="10.5"/>
    <col min="8164" max="8164" customWidth="1" width="10.5"/>
    <col min="8165" max="8165" customWidth="1" width="10.5"/>
    <col min="8166" max="8166" customWidth="1" width="10.5"/>
    <col min="8167" max="8167" customWidth="1" width="10.5"/>
    <col min="8168" max="8168" customWidth="1" width="10.5"/>
    <col min="8169" max="8169" customWidth="1" width="10.5"/>
    <col min="8170" max="8170" customWidth="1" width="10.5"/>
    <col min="8171" max="8171" customWidth="1" width="10.5"/>
    <col min="8172" max="8172" customWidth="1" width="10.5"/>
    <col min="8173" max="8173" customWidth="1" width="10.5"/>
    <col min="8174" max="8174" customWidth="1" width="10.5"/>
    <col min="8175" max="8175" customWidth="1" width="10.5"/>
    <col min="8176" max="8176" customWidth="1" width="10.5"/>
    <col min="8177" max="8177" customWidth="1" width="10.5"/>
    <col min="8178" max="8178" customWidth="1" width="10.5"/>
    <col min="8179" max="8179" customWidth="1" width="10.5"/>
    <col min="8180" max="8180" customWidth="1" width="10.5"/>
    <col min="8181" max="8181" customWidth="1" width="10.5"/>
    <col min="8182" max="8182" customWidth="1" width="10.5"/>
    <col min="8183" max="8183" customWidth="1" width="10.5"/>
    <col min="8184" max="8184" customWidth="1" width="10.5"/>
    <col min="8185" max="8185" customWidth="1" width="10.5"/>
    <col min="8186" max="8186" customWidth="1" width="10.5"/>
    <col min="8187" max="8187" customWidth="1" width="10.5"/>
    <col min="8188" max="8188" customWidth="1" width="10.5"/>
    <col min="8189" max="8189" customWidth="1" width="10.5"/>
    <col min="8190" max="8190" customWidth="1" width="10.5"/>
    <col min="8191" max="8191" customWidth="1" width="10.5"/>
    <col min="8192" max="8192" customWidth="1" width="10.5"/>
    <col min="8193" max="8193" customWidth="1" width="10.5"/>
    <col min="8194" max="8194" customWidth="1" width="10.5"/>
    <col min="8195" max="8195" customWidth="1" width="10.5"/>
    <col min="8196" max="8196" customWidth="1" width="10.5"/>
    <col min="8197" max="8197" customWidth="1" width="10.5"/>
    <col min="8198" max="8198" customWidth="1" width="10.5"/>
    <col min="8199" max="8199" customWidth="1" width="10.5"/>
    <col min="8200" max="8200" customWidth="1" width="10.5"/>
    <col min="8201" max="8201" customWidth="1" width="10.5"/>
    <col min="8202" max="8202" customWidth="1" width="10.5"/>
    <col min="8203" max="8203" customWidth="1" width="10.5"/>
    <col min="8204" max="8204" customWidth="1" width="10.5"/>
    <col min="8205" max="8205" customWidth="1" width="10.5"/>
    <col min="8206" max="8206" customWidth="1" width="10.5"/>
    <col min="8207" max="8207" customWidth="1" width="10.5"/>
    <col min="8208" max="8208" customWidth="1" width="10.5"/>
    <col min="8209" max="8209" customWidth="1" width="10.5"/>
    <col min="8210" max="8210" customWidth="1" width="10.5"/>
    <col min="8211" max="8211" customWidth="1" width="10.5"/>
    <col min="8212" max="8212" customWidth="1" width="10.5"/>
    <col min="8213" max="8213" customWidth="1" width="10.5"/>
    <col min="8214" max="8214" customWidth="1" width="10.5"/>
    <col min="8215" max="8215" customWidth="1" width="10.5"/>
    <col min="8216" max="8216" customWidth="1" width="10.5"/>
    <col min="8217" max="8217" customWidth="1" width="10.5"/>
    <col min="8218" max="8218" customWidth="1" width="10.5"/>
    <col min="8219" max="8219" customWidth="1" width="10.5"/>
    <col min="8220" max="8220" customWidth="1" width="10.5"/>
    <col min="8221" max="8221" customWidth="1" width="10.5"/>
    <col min="8222" max="8222" customWidth="1" width="10.5"/>
    <col min="8223" max="8223" customWidth="1" width="10.5"/>
    <col min="8224" max="8224" customWidth="1" width="10.5"/>
    <col min="8225" max="8225" customWidth="1" width="10.5"/>
    <col min="8226" max="8226" customWidth="1" width="10.5"/>
    <col min="8227" max="8227" customWidth="1" width="10.5"/>
    <col min="8228" max="8228" customWidth="1" width="10.5"/>
    <col min="8229" max="8229" customWidth="1" width="10.5"/>
    <col min="8230" max="8230" customWidth="1" width="10.5"/>
    <col min="8231" max="8231" customWidth="1" width="10.5"/>
    <col min="8232" max="8232" customWidth="1" width="10.5"/>
    <col min="8233" max="8233" customWidth="1" width="10.5"/>
    <col min="8234" max="8234" customWidth="1" width="10.5"/>
    <col min="8235" max="8235" customWidth="1" width="10.5"/>
    <col min="8236" max="8236" customWidth="1" width="10.5"/>
    <col min="8237" max="8237" customWidth="1" width="10.5"/>
    <col min="8238" max="8238" customWidth="1" width="10.5"/>
    <col min="8239" max="8239" customWidth="1" width="10.5"/>
    <col min="8240" max="8240" customWidth="1" width="10.5"/>
    <col min="8241" max="8241" customWidth="1" width="10.5"/>
    <col min="8242" max="8242" customWidth="1" width="10.5"/>
    <col min="8243" max="8243" customWidth="1" width="10.5"/>
    <col min="8244" max="8244" customWidth="1" width="10.5"/>
    <col min="8245" max="8245" customWidth="1" width="10.5"/>
    <col min="8246" max="8246" customWidth="1" width="10.5"/>
    <col min="8247" max="8247" customWidth="1" width="10.5"/>
    <col min="8248" max="8248" customWidth="1" width="10.5"/>
    <col min="8249" max="8249" customWidth="1" width="10.5"/>
    <col min="8250" max="8250" customWidth="1" width="10.5"/>
    <col min="8251" max="8251" customWidth="1" width="10.5"/>
    <col min="8252" max="8252" customWidth="1" width="10.5"/>
    <col min="8253" max="8253" customWidth="1" width="10.5"/>
    <col min="8254" max="8254" customWidth="1" width="10.5"/>
    <col min="8255" max="8255" customWidth="1" width="10.5"/>
    <col min="8256" max="8256" customWidth="1" width="10.5"/>
    <col min="8257" max="8257" customWidth="1" width="10.5"/>
    <col min="8258" max="8258" customWidth="1" width="10.5"/>
    <col min="8259" max="8259" customWidth="1" width="10.5"/>
    <col min="8260" max="8260" customWidth="1" width="10.5"/>
    <col min="8261" max="8261" customWidth="1" width="10.5"/>
    <col min="8262" max="8262" customWidth="1" width="10.5"/>
    <col min="8263" max="8263" customWidth="1" width="10.5"/>
    <col min="8264" max="8264" customWidth="1" width="10.5"/>
    <col min="8265" max="8265" customWidth="1" width="10.5"/>
    <col min="8266" max="8266" customWidth="1" width="10.5"/>
    <col min="8267" max="8267" customWidth="1" width="10.5"/>
    <col min="8268" max="8268" customWidth="1" width="10.5"/>
    <col min="8269" max="8269" customWidth="1" width="10.5"/>
    <col min="8270" max="8270" customWidth="1" width="10.5"/>
    <col min="8271" max="8271" customWidth="1" width="10.5"/>
    <col min="8272" max="8272" customWidth="1" width="10.5"/>
    <col min="8273" max="8273" customWidth="1" width="10.5"/>
    <col min="8274" max="8274" customWidth="1" width="10.5"/>
    <col min="8275" max="8275" customWidth="1" width="10.5"/>
    <col min="8276" max="8276" customWidth="1" width="10.5"/>
    <col min="8277" max="8277" customWidth="1" width="10.5"/>
    <col min="8278" max="8278" customWidth="1" width="10.5"/>
    <col min="8279" max="8279" customWidth="1" width="10.5"/>
    <col min="8280" max="8280" customWidth="1" width="10.5"/>
    <col min="8281" max="8281" customWidth="1" width="10.5"/>
    <col min="8282" max="8282" customWidth="1" width="10.5"/>
    <col min="8283" max="8283" customWidth="1" width="10.5"/>
    <col min="8284" max="8284" customWidth="1" width="10.5"/>
    <col min="8285" max="8285" customWidth="1" width="10.5"/>
    <col min="8286" max="8286" customWidth="1" width="10.5"/>
    <col min="8287" max="8287" customWidth="1" width="10.5"/>
    <col min="8288" max="8288" customWidth="1" width="10.5"/>
    <col min="8289" max="8289" customWidth="1" width="10.5"/>
    <col min="8290" max="8290" customWidth="1" width="10.5"/>
    <col min="8291" max="8291" customWidth="1" width="10.5"/>
    <col min="8292" max="8292" customWidth="1" width="10.5"/>
    <col min="8293" max="8293" customWidth="1" width="10.5"/>
    <col min="8294" max="8294" customWidth="1" width="10.5"/>
    <col min="8295" max="8295" customWidth="1" width="10.5"/>
    <col min="8296" max="8296" customWidth="1" width="10.5"/>
    <col min="8297" max="8297" customWidth="1" width="10.5"/>
    <col min="8298" max="8298" customWidth="1" width="10.5"/>
    <col min="8299" max="8299" customWidth="1" width="10.5"/>
    <col min="8300" max="8300" customWidth="1" width="10.5"/>
    <col min="8301" max="8301" customWidth="1" width="10.5"/>
    <col min="8302" max="8302" customWidth="1" width="10.5"/>
    <col min="8303" max="8303" customWidth="1" width="10.5"/>
    <col min="8304" max="8304" customWidth="1" width="10.5"/>
    <col min="8305" max="8305" customWidth="1" width="10.5"/>
    <col min="8306" max="8306" customWidth="1" width="10.5"/>
    <col min="8307" max="8307" customWidth="1" width="10.5"/>
    <col min="8308" max="8308" customWidth="1" width="10.5"/>
    <col min="8309" max="8309" customWidth="1" width="10.5"/>
    <col min="8310" max="8310" customWidth="1" width="10.5"/>
    <col min="8311" max="8311" customWidth="1" width="10.5"/>
    <col min="8312" max="8312" customWidth="1" width="10.5"/>
    <col min="8313" max="8313" customWidth="1" width="10.5"/>
    <col min="8314" max="8314" customWidth="1" width="10.5"/>
    <col min="8315" max="8315" customWidth="1" width="10.5"/>
    <col min="8316" max="8316" customWidth="1" width="10.5"/>
    <col min="8317" max="8317" customWidth="1" width="10.5"/>
    <col min="8318" max="8318" customWidth="1" width="10.5"/>
    <col min="8319" max="8319" customWidth="1" width="10.5"/>
    <col min="8320" max="8320" customWidth="1" width="10.5"/>
    <col min="8321" max="8321" customWidth="1" width="10.5"/>
    <col min="8322" max="8322" customWidth="1" width="10.5"/>
    <col min="8323" max="8323" customWidth="1" width="10.5"/>
    <col min="8324" max="8324" customWidth="1" width="10.5"/>
    <col min="8325" max="8325" customWidth="1" width="10.5"/>
    <col min="8326" max="8326" customWidth="1" width="10.5"/>
    <col min="8327" max="8327" customWidth="1" width="10.5"/>
    <col min="8328" max="8328" customWidth="1" width="10.5"/>
    <col min="8329" max="8329" customWidth="1" width="10.5"/>
    <col min="8330" max="8330" customWidth="1" width="10.5"/>
    <col min="8331" max="8331" customWidth="1" width="10.5"/>
    <col min="8332" max="8332" customWidth="1" width="10.5"/>
    <col min="8333" max="8333" customWidth="1" width="10.5"/>
    <col min="8334" max="8334" customWidth="1" width="10.5"/>
    <col min="8335" max="8335" customWidth="1" width="10.5"/>
    <col min="8336" max="8336" customWidth="1" width="10.5"/>
    <col min="8337" max="8337" customWidth="1" width="10.5"/>
    <col min="8338" max="8338" customWidth="1" width="10.5"/>
    <col min="8339" max="8339" customWidth="1" width="10.5"/>
    <col min="8340" max="8340" customWidth="1" width="10.5"/>
    <col min="8341" max="8341" customWidth="1" width="10.5"/>
    <col min="8342" max="8342" customWidth="1" width="10.5"/>
    <col min="8343" max="8343" customWidth="1" width="10.5"/>
    <col min="8344" max="8344" customWidth="1" width="10.5"/>
    <col min="8345" max="8345" customWidth="1" width="10.5"/>
    <col min="8346" max="8346" customWidth="1" width="10.5"/>
    <col min="8347" max="8347" customWidth="1" width="10.5"/>
    <col min="8348" max="8348" customWidth="1" width="10.5"/>
    <col min="8349" max="8349" customWidth="1" width="10.5"/>
    <col min="8350" max="8350" customWidth="1" width="10.5"/>
    <col min="8351" max="8351" customWidth="1" width="10.5"/>
    <col min="8352" max="8352" customWidth="1" width="10.5"/>
    <col min="8353" max="8353" customWidth="1" width="10.5"/>
    <col min="8354" max="8354" customWidth="1" width="10.5"/>
    <col min="8355" max="8355" customWidth="1" width="10.5"/>
    <col min="8356" max="8356" customWidth="1" width="10.5"/>
    <col min="8357" max="8357" customWidth="1" width="10.5"/>
    <col min="8358" max="8358" customWidth="1" width="10.5"/>
    <col min="8359" max="8359" customWidth="1" width="10.5"/>
    <col min="8360" max="8360" customWidth="1" width="10.5"/>
    <col min="8361" max="8361" customWidth="1" width="10.5"/>
    <col min="8362" max="8362" customWidth="1" width="10.5"/>
    <col min="8363" max="8363" customWidth="1" width="10.5"/>
    <col min="8364" max="8364" customWidth="1" width="10.5"/>
    <col min="8365" max="8365" customWidth="1" width="10.5"/>
    <col min="8366" max="8366" customWidth="1" width="10.5"/>
    <col min="8367" max="8367" customWidth="1" width="10.5"/>
    <col min="8368" max="8368" customWidth="1" width="10.5"/>
    <col min="8369" max="8369" customWidth="1" width="10.5"/>
    <col min="8370" max="8370" customWidth="1" width="10.5"/>
    <col min="8371" max="8371" customWidth="1" width="10.5"/>
    <col min="8372" max="8372" customWidth="1" width="10.5"/>
    <col min="8373" max="8373" customWidth="1" width="10.5"/>
    <col min="8374" max="8374" customWidth="1" width="10.5"/>
    <col min="8375" max="8375" customWidth="1" width="10.5"/>
    <col min="8376" max="8376" customWidth="1" width="10.5"/>
    <col min="8377" max="8377" customWidth="1" width="10.5"/>
    <col min="8378" max="8378" customWidth="1" width="10.5"/>
    <col min="8379" max="8379" customWidth="1" width="10.5"/>
    <col min="8380" max="8380" customWidth="1" width="10.5"/>
    <col min="8381" max="8381" customWidth="1" width="10.5"/>
    <col min="8382" max="8382" customWidth="1" width="10.5"/>
    <col min="8383" max="8383" customWidth="1" width="10.5"/>
    <col min="8384" max="8384" customWidth="1" width="10.5"/>
    <col min="8385" max="8385" customWidth="1" width="10.5"/>
    <col min="8386" max="8386" customWidth="1" width="10.5"/>
    <col min="8387" max="8387" customWidth="1" width="10.5"/>
    <col min="8388" max="8388" customWidth="1" width="10.5"/>
    <col min="8389" max="8389" customWidth="1" width="10.5"/>
    <col min="8390" max="8390" customWidth="1" width="10.5"/>
    <col min="8391" max="8391" customWidth="1" width="10.5"/>
    <col min="8392" max="8392" customWidth="1" width="10.5"/>
    <col min="8393" max="8393" customWidth="1" width="10.5"/>
    <col min="8394" max="8394" customWidth="1" width="10.5"/>
    <col min="8395" max="8395" customWidth="1" width="10.5"/>
    <col min="8396" max="8396" customWidth="1" width="10.5"/>
    <col min="8397" max="8397" customWidth="1" width="10.5"/>
    <col min="8398" max="8398" customWidth="1" width="10.5"/>
    <col min="8399" max="8399" customWidth="1" width="10.5"/>
    <col min="8400" max="8400" customWidth="1" width="10.5"/>
    <col min="8401" max="8401" customWidth="1" width="10.5"/>
    <col min="8402" max="8402" customWidth="1" width="10.5"/>
    <col min="8403" max="8403" customWidth="1" width="10.5"/>
    <col min="8404" max="8404" customWidth="1" width="10.5"/>
    <col min="8405" max="8405" customWidth="1" width="10.5"/>
    <col min="8406" max="8406" customWidth="1" width="10.5"/>
    <col min="8407" max="8407" customWidth="1" width="10.5"/>
    <col min="8408" max="8408" customWidth="1" width="10.5"/>
    <col min="8409" max="8409" customWidth="1" width="10.5"/>
    <col min="8410" max="8410" customWidth="1" width="10.5"/>
    <col min="8411" max="8411" customWidth="1" width="10.5"/>
    <col min="8412" max="8412" customWidth="1" width="10.5"/>
    <col min="8413" max="8413" customWidth="1" width="10.5"/>
    <col min="8414" max="8414" customWidth="1" width="10.5"/>
    <col min="8415" max="8415" customWidth="1" width="10.5"/>
    <col min="8416" max="8416" customWidth="1" width="10.5"/>
    <col min="8417" max="8417" customWidth="1" width="10.5"/>
    <col min="8418" max="8418" customWidth="1" width="10.5"/>
    <col min="8419" max="8419" customWidth="1" width="10.5"/>
    <col min="8420" max="8420" customWidth="1" width="10.5"/>
    <col min="8421" max="8421" customWidth="1" width="10.5"/>
    <col min="8422" max="8422" customWidth="1" width="10.5"/>
    <col min="8423" max="8423" customWidth="1" width="10.5"/>
    <col min="8424" max="8424" customWidth="1" width="10.5"/>
    <col min="8425" max="8425" customWidth="1" width="10.5"/>
    <col min="8426" max="8426" customWidth="1" width="10.5"/>
    <col min="8427" max="8427" customWidth="1" width="10.5"/>
    <col min="8428" max="8428" customWidth="1" width="10.5"/>
    <col min="8429" max="8429" customWidth="1" width="10.5"/>
    <col min="8430" max="8430" customWidth="1" width="10.5"/>
    <col min="8431" max="8431" customWidth="1" width="10.5"/>
    <col min="8432" max="8432" customWidth="1" width="10.5"/>
    <col min="8433" max="8433" customWidth="1" width="10.5"/>
    <col min="8434" max="8434" customWidth="1" width="10.5"/>
    <col min="8435" max="8435" customWidth="1" width="10.5"/>
    <col min="8436" max="8436" customWidth="1" width="10.5"/>
    <col min="8437" max="8437" customWidth="1" width="10.5"/>
    <col min="8438" max="8438" customWidth="1" width="10.5"/>
    <col min="8439" max="8439" customWidth="1" width="10.5"/>
    <col min="8440" max="8440" customWidth="1" width="10.5"/>
    <col min="8441" max="8441" customWidth="1" width="10.5"/>
    <col min="8442" max="8442" customWidth="1" width="10.5"/>
    <col min="8443" max="8443" customWidth="1" width="10.5"/>
    <col min="8444" max="8444" customWidth="1" width="10.5"/>
    <col min="8445" max="8445" customWidth="1" width="10.5"/>
    <col min="8446" max="8446" customWidth="1" width="10.5"/>
    <col min="8447" max="8447" customWidth="1" width="10.5"/>
    <col min="8448" max="8448" customWidth="1" width="10.5"/>
    <col min="8449" max="8449" customWidth="1" width="10.5"/>
    <col min="8450" max="8450" customWidth="1" width="10.5"/>
    <col min="8451" max="8451" customWidth="1" width="10.5"/>
    <col min="8452" max="8452" customWidth="1" width="10.5"/>
    <col min="8453" max="8453" customWidth="1" width="10.5"/>
    <col min="8454" max="8454" customWidth="1" width="10.5"/>
    <col min="8455" max="8455" customWidth="1" width="10.5"/>
    <col min="8456" max="8456" customWidth="1" width="10.5"/>
    <col min="8457" max="8457" customWidth="1" width="10.5"/>
    <col min="8458" max="8458" customWidth="1" width="10.5"/>
    <col min="8459" max="8459" customWidth="1" width="10.5"/>
    <col min="8460" max="8460" customWidth="1" width="10.5"/>
    <col min="8461" max="8461" customWidth="1" width="10.5"/>
    <col min="8462" max="8462" customWidth="1" width="10.5"/>
    <col min="8463" max="8463" customWidth="1" width="10.5"/>
    <col min="8464" max="8464" customWidth="1" width="10.5"/>
    <col min="8465" max="8465" customWidth="1" width="10.5"/>
    <col min="8466" max="8466" customWidth="1" width="10.5"/>
    <col min="8467" max="8467" customWidth="1" width="10.5"/>
    <col min="8468" max="8468" customWidth="1" width="10.5"/>
    <col min="8469" max="8469" customWidth="1" width="10.5"/>
    <col min="8470" max="8470" customWidth="1" width="10.5"/>
    <col min="8471" max="8471" customWidth="1" width="10.5"/>
    <col min="8472" max="8472" customWidth="1" width="10.5"/>
    <col min="8473" max="8473" customWidth="1" width="10.5"/>
    <col min="8474" max="8474" customWidth="1" width="10.5"/>
    <col min="8475" max="8475" customWidth="1" width="10.5"/>
    <col min="8476" max="8476" customWidth="1" width="10.5"/>
    <col min="8477" max="8477" customWidth="1" width="10.5"/>
    <col min="8478" max="8478" customWidth="1" width="10.5"/>
    <col min="8479" max="8479" customWidth="1" width="10.5"/>
    <col min="8480" max="8480" customWidth="1" width="10.5"/>
    <col min="8481" max="8481" customWidth="1" width="10.5"/>
    <col min="8482" max="8482" customWidth="1" width="10.5"/>
    <col min="8483" max="8483" customWidth="1" width="10.5"/>
    <col min="8484" max="8484" customWidth="1" width="10.5"/>
    <col min="8485" max="8485" customWidth="1" width="10.5"/>
    <col min="8486" max="8486" customWidth="1" width="10.5"/>
    <col min="8487" max="8487" customWidth="1" width="10.5"/>
    <col min="8488" max="8488" customWidth="1" width="10.5"/>
    <col min="8489" max="8489" customWidth="1" width="10.5"/>
    <col min="8490" max="8490" customWidth="1" width="10.5"/>
    <col min="8491" max="8491" customWidth="1" width="10.5"/>
    <col min="8492" max="8492" customWidth="1" width="10.5"/>
    <col min="8493" max="8493" customWidth="1" width="10.5"/>
    <col min="8494" max="8494" customWidth="1" width="10.5"/>
    <col min="8495" max="8495" customWidth="1" width="10.5"/>
    <col min="8496" max="8496" customWidth="1" width="10.5"/>
    <col min="8497" max="8497" customWidth="1" width="10.5"/>
    <col min="8498" max="8498" customWidth="1" width="10.5"/>
    <col min="8499" max="8499" customWidth="1" width="10.5"/>
    <col min="8500" max="8500" customWidth="1" width="10.5"/>
    <col min="8501" max="8501" customWidth="1" width="10.5"/>
    <col min="8502" max="8502" customWidth="1" width="10.5"/>
    <col min="8503" max="8503" customWidth="1" width="10.5"/>
    <col min="8504" max="8504" customWidth="1" width="10.5"/>
    <col min="8505" max="8505" customWidth="1" width="10.5"/>
    <col min="8506" max="8506" customWidth="1" width="10.5"/>
    <col min="8507" max="8507" customWidth="1" width="10.5"/>
    <col min="8508" max="8508" customWidth="1" width="10.5"/>
    <col min="8509" max="8509" customWidth="1" width="10.5"/>
    <col min="8510" max="8510" customWidth="1" width="10.5"/>
    <col min="8511" max="8511" customWidth="1" width="10.5"/>
    <col min="8512" max="8512" customWidth="1" width="10.5"/>
    <col min="8513" max="8513" customWidth="1" width="10.5"/>
    <col min="8514" max="8514" customWidth="1" width="10.5"/>
    <col min="8515" max="8515" customWidth="1" width="10.5"/>
    <col min="8516" max="8516" customWidth="1" width="10.5"/>
    <col min="8517" max="8517" customWidth="1" width="10.5"/>
    <col min="8518" max="8518" customWidth="1" width="10.5"/>
    <col min="8519" max="8519" customWidth="1" width="10.5"/>
    <col min="8520" max="8520" customWidth="1" width="10.5"/>
    <col min="8521" max="8521" customWidth="1" width="10.5"/>
    <col min="8522" max="8522" customWidth="1" width="10.5"/>
    <col min="8523" max="8523" customWidth="1" width="10.5"/>
    <col min="8524" max="8524" customWidth="1" width="10.5"/>
    <col min="8525" max="8525" customWidth="1" width="10.5"/>
    <col min="8526" max="8526" customWidth="1" width="10.5"/>
    <col min="8527" max="8527" customWidth="1" width="10.5"/>
    <col min="8528" max="8528" customWidth="1" width="10.5"/>
    <col min="8529" max="8529" customWidth="1" width="10.5"/>
    <col min="8530" max="8530" customWidth="1" width="10.5"/>
    <col min="8531" max="8531" customWidth="1" width="10.5"/>
    <col min="8532" max="8532" customWidth="1" width="10.5"/>
    <col min="8533" max="8533" customWidth="1" width="10.5"/>
    <col min="8534" max="8534" customWidth="1" width="10.5"/>
    <col min="8535" max="8535" customWidth="1" width="10.5"/>
    <col min="8536" max="8536" customWidth="1" width="10.5"/>
    <col min="8537" max="8537" customWidth="1" width="10.5"/>
    <col min="8538" max="8538" customWidth="1" width="10.5"/>
    <col min="8539" max="8539" customWidth="1" width="10.5"/>
    <col min="8540" max="8540" customWidth="1" width="10.5"/>
    <col min="8541" max="8541" customWidth="1" width="10.5"/>
    <col min="8542" max="8542" customWidth="1" width="10.5"/>
    <col min="8543" max="8543" customWidth="1" width="10.5"/>
    <col min="8544" max="8544" customWidth="1" width="10.5"/>
    <col min="8545" max="8545" customWidth="1" width="10.5"/>
    <col min="8546" max="8546" customWidth="1" width="10.5"/>
    <col min="8547" max="8547" customWidth="1" width="10.5"/>
    <col min="8548" max="8548" customWidth="1" width="10.5"/>
    <col min="8549" max="8549" customWidth="1" width="10.5"/>
    <col min="8550" max="8550" customWidth="1" width="10.5"/>
    <col min="8551" max="8551" customWidth="1" width="10.5"/>
    <col min="8552" max="8552" customWidth="1" width="10.5"/>
    <col min="8553" max="8553" customWidth="1" width="10.5"/>
    <col min="8554" max="8554" customWidth="1" width="10.5"/>
    <col min="8555" max="8555" customWidth="1" width="10.5"/>
    <col min="8556" max="8556" customWidth="1" width="10.5"/>
    <col min="8557" max="8557" customWidth="1" width="10.5"/>
    <col min="8558" max="8558" customWidth="1" width="10.5"/>
    <col min="8559" max="8559" customWidth="1" width="10.5"/>
    <col min="8560" max="8560" customWidth="1" width="10.5"/>
    <col min="8561" max="8561" customWidth="1" width="10.5"/>
    <col min="8562" max="8562" customWidth="1" width="10.5"/>
    <col min="8563" max="8563" customWidth="1" width="10.5"/>
    <col min="8564" max="8564" customWidth="1" width="10.5"/>
    <col min="8565" max="8565" customWidth="1" width="10.5"/>
    <col min="8566" max="8566" customWidth="1" width="10.5"/>
    <col min="8567" max="8567" customWidth="1" width="10.5"/>
    <col min="8568" max="8568" customWidth="1" width="10.5"/>
    <col min="8569" max="8569" customWidth="1" width="10.5"/>
    <col min="8570" max="8570" customWidth="1" width="10.5"/>
    <col min="8571" max="8571" customWidth="1" width="10.5"/>
    <col min="8572" max="8572" customWidth="1" width="10.5"/>
    <col min="8573" max="8573" customWidth="1" width="10.5"/>
    <col min="8574" max="8574" customWidth="1" width="10.5"/>
    <col min="8575" max="8575" customWidth="1" width="10.5"/>
    <col min="8576" max="8576" customWidth="1" width="10.5"/>
    <col min="8577" max="8577" customWidth="1" width="10.5"/>
    <col min="8578" max="8578" customWidth="1" width="10.5"/>
    <col min="8579" max="8579" customWidth="1" width="10.5"/>
    <col min="8580" max="8580" customWidth="1" width="10.5"/>
    <col min="8581" max="8581" customWidth="1" width="10.5"/>
    <col min="8582" max="8582" customWidth="1" width="10.5"/>
    <col min="8583" max="8583" customWidth="1" width="10.5"/>
    <col min="8584" max="8584" customWidth="1" width="10.5"/>
    <col min="8585" max="8585" customWidth="1" width="10.5"/>
    <col min="8586" max="8586" customWidth="1" width="10.5"/>
    <col min="8587" max="8587" customWidth="1" width="10.5"/>
    <col min="8588" max="8588" customWidth="1" width="10.5"/>
    <col min="8589" max="8589" customWidth="1" width="10.5"/>
    <col min="8590" max="8590" customWidth="1" width="10.5"/>
    <col min="8591" max="8591" customWidth="1" width="10.5"/>
    <col min="8592" max="8592" customWidth="1" width="10.5"/>
    <col min="8593" max="8593" customWidth="1" width="10.5"/>
    <col min="8594" max="8594" customWidth="1" width="10.5"/>
    <col min="8595" max="8595" customWidth="1" width="10.5"/>
    <col min="8596" max="8596" customWidth="1" width="10.5"/>
    <col min="8597" max="8597" customWidth="1" width="10.5"/>
    <col min="8598" max="8598" customWidth="1" width="10.5"/>
    <col min="8599" max="8599" customWidth="1" width="10.5"/>
    <col min="8600" max="8600" customWidth="1" width="10.5"/>
    <col min="8601" max="8601" customWidth="1" width="10.5"/>
    <col min="8602" max="8602" customWidth="1" width="10.5"/>
    <col min="8603" max="8603" customWidth="1" width="10.5"/>
    <col min="8604" max="8604" customWidth="1" width="10.5"/>
    <col min="8605" max="8605" customWidth="1" width="10.5"/>
    <col min="8606" max="8606" customWidth="1" width="10.5"/>
    <col min="8607" max="8607" customWidth="1" width="10.5"/>
    <col min="8608" max="8608" customWidth="1" width="10.5"/>
    <col min="8609" max="8609" customWidth="1" width="10.5"/>
    <col min="8610" max="8610" customWidth="1" width="10.5"/>
    <col min="8611" max="8611" customWidth="1" width="10.5"/>
    <col min="8612" max="8612" customWidth="1" width="10.5"/>
    <col min="8613" max="8613" customWidth="1" width="10.5"/>
    <col min="8614" max="8614" customWidth="1" width="10.5"/>
    <col min="8615" max="8615" customWidth="1" width="10.5"/>
    <col min="8616" max="8616" customWidth="1" width="10.5"/>
    <col min="8617" max="8617" customWidth="1" width="10.5"/>
    <col min="8618" max="8618" customWidth="1" width="10.5"/>
    <col min="8619" max="8619" customWidth="1" width="10.5"/>
    <col min="8620" max="8620" customWidth="1" width="10.5"/>
    <col min="8621" max="8621" customWidth="1" width="10.5"/>
    <col min="8622" max="8622" customWidth="1" width="10.5"/>
    <col min="8623" max="8623" customWidth="1" width="10.5"/>
    <col min="8624" max="8624" customWidth="1" width="10.5"/>
    <col min="8625" max="8625" customWidth="1" width="10.5"/>
    <col min="8626" max="8626" customWidth="1" width="10.5"/>
    <col min="8627" max="8627" customWidth="1" width="10.5"/>
    <col min="8628" max="8628" customWidth="1" width="10.5"/>
    <col min="8629" max="8629" customWidth="1" width="10.5"/>
    <col min="8630" max="8630" customWidth="1" width="10.5"/>
    <col min="8631" max="8631" customWidth="1" width="10.5"/>
    <col min="8632" max="8632" customWidth="1" width="10.5"/>
    <col min="8633" max="8633" customWidth="1" width="10.5"/>
    <col min="8634" max="8634" customWidth="1" width="10.5"/>
    <col min="8635" max="8635" customWidth="1" width="10.5"/>
    <col min="8636" max="8636" customWidth="1" width="10.5"/>
    <col min="8637" max="8637" customWidth="1" width="10.5"/>
    <col min="8638" max="8638" customWidth="1" width="10.5"/>
    <col min="8639" max="8639" customWidth="1" width="10.5"/>
    <col min="8640" max="8640" customWidth="1" width="10.5"/>
    <col min="8641" max="8641" customWidth="1" width="10.5"/>
    <col min="8642" max="8642" customWidth="1" width="10.5"/>
    <col min="8643" max="8643" customWidth="1" width="10.5"/>
    <col min="8644" max="8644" customWidth="1" width="10.5"/>
    <col min="8645" max="8645" customWidth="1" width="10.5"/>
    <col min="8646" max="8646" customWidth="1" width="10.5"/>
    <col min="8647" max="8647" customWidth="1" width="10.5"/>
    <col min="8648" max="8648" customWidth="1" width="10.5"/>
    <col min="8649" max="8649" customWidth="1" width="10.5"/>
    <col min="8650" max="8650" customWidth="1" width="10.5"/>
    <col min="8651" max="8651" customWidth="1" width="10.5"/>
    <col min="8652" max="8652" customWidth="1" width="10.5"/>
    <col min="8653" max="8653" customWidth="1" width="10.5"/>
    <col min="8654" max="8654" customWidth="1" width="10.5"/>
    <col min="8655" max="8655" customWidth="1" width="10.5"/>
    <col min="8656" max="8656" customWidth="1" width="10.5"/>
    <col min="8657" max="8657" customWidth="1" width="10.5"/>
    <col min="8658" max="8658" customWidth="1" width="10.5"/>
    <col min="8659" max="8659" customWidth="1" width="10.5"/>
    <col min="8660" max="8660" customWidth="1" width="10.5"/>
    <col min="8661" max="8661" customWidth="1" width="10.5"/>
    <col min="8662" max="8662" customWidth="1" width="10.5"/>
    <col min="8663" max="8663" customWidth="1" width="10.5"/>
    <col min="8664" max="8664" customWidth="1" width="10.5"/>
    <col min="8665" max="8665" customWidth="1" width="10.5"/>
    <col min="8666" max="8666" customWidth="1" width="10.5"/>
    <col min="8667" max="8667" customWidth="1" width="10.5"/>
    <col min="8668" max="8668" customWidth="1" width="10.5"/>
    <col min="8669" max="8669" customWidth="1" width="10.5"/>
    <col min="8670" max="8670" customWidth="1" width="10.5"/>
    <col min="8671" max="8671" customWidth="1" width="10.5"/>
    <col min="8672" max="8672" customWidth="1" width="10.5"/>
    <col min="8673" max="8673" customWidth="1" width="10.5"/>
    <col min="8674" max="8674" customWidth="1" width="10.5"/>
    <col min="8675" max="8675" customWidth="1" width="10.5"/>
    <col min="8676" max="8676" customWidth="1" width="10.5"/>
    <col min="8677" max="8677" customWidth="1" width="10.5"/>
    <col min="8678" max="8678" customWidth="1" width="10.5"/>
    <col min="8679" max="8679" customWidth="1" width="10.5"/>
    <col min="8680" max="8680" customWidth="1" width="10.5"/>
    <col min="8681" max="8681" customWidth="1" width="10.5"/>
    <col min="8682" max="8682" customWidth="1" width="10.5"/>
    <col min="8683" max="8683" customWidth="1" width="10.5"/>
    <col min="8684" max="8684" customWidth="1" width="10.5"/>
    <col min="8685" max="8685" customWidth="1" width="10.5"/>
    <col min="8686" max="8686" customWidth="1" width="10.5"/>
    <col min="8687" max="8687" customWidth="1" width="10.5"/>
    <col min="8688" max="8688" customWidth="1" width="10.5"/>
    <col min="8689" max="8689" customWidth="1" width="10.5"/>
    <col min="8690" max="8690" customWidth="1" width="10.5"/>
    <col min="8691" max="8691" customWidth="1" width="10.5"/>
    <col min="8692" max="8692" customWidth="1" width="10.5"/>
    <col min="8693" max="8693" customWidth="1" width="10.5"/>
    <col min="8694" max="8694" customWidth="1" width="10.5"/>
    <col min="8695" max="8695" customWidth="1" width="10.5"/>
    <col min="8696" max="8696" customWidth="1" width="10.5"/>
    <col min="8697" max="8697" customWidth="1" width="10.5"/>
    <col min="8698" max="8698" customWidth="1" width="10.5"/>
    <col min="8699" max="8699" customWidth="1" width="10.5"/>
    <col min="8700" max="8700" customWidth="1" width="10.5"/>
    <col min="8701" max="8701" customWidth="1" width="10.5"/>
    <col min="8702" max="8702" customWidth="1" width="10.5"/>
    <col min="8703" max="8703" customWidth="1" width="10.5"/>
    <col min="8704" max="8704" customWidth="1" width="10.5"/>
    <col min="8705" max="8705" customWidth="1" width="10.5"/>
    <col min="8706" max="8706" customWidth="1" width="10.5"/>
    <col min="8707" max="8707" customWidth="1" width="10.5"/>
    <col min="8708" max="8708" customWidth="1" width="10.5"/>
    <col min="8709" max="8709" customWidth="1" width="10.5"/>
    <col min="8710" max="8710" customWidth="1" width="10.5"/>
    <col min="8711" max="8711" customWidth="1" width="10.5"/>
    <col min="8712" max="8712" customWidth="1" width="10.5"/>
    <col min="8713" max="8713" customWidth="1" width="10.5"/>
    <col min="8714" max="8714" customWidth="1" width="10.5"/>
    <col min="8715" max="8715" customWidth="1" width="10.5"/>
    <col min="8716" max="8716" customWidth="1" width="10.5"/>
    <col min="8717" max="8717" customWidth="1" width="10.5"/>
    <col min="8718" max="8718" customWidth="1" width="10.5"/>
    <col min="8719" max="8719" customWidth="1" width="10.5"/>
    <col min="8720" max="8720" customWidth="1" width="10.5"/>
    <col min="8721" max="8721" customWidth="1" width="10.5"/>
    <col min="8722" max="8722" customWidth="1" width="10.5"/>
    <col min="8723" max="8723" customWidth="1" width="10.5"/>
    <col min="8724" max="8724" customWidth="1" width="10.5"/>
    <col min="8725" max="8725" customWidth="1" width="10.5"/>
    <col min="8726" max="8726" customWidth="1" width="10.5"/>
    <col min="8727" max="8727" customWidth="1" width="10.5"/>
    <col min="8728" max="8728" customWidth="1" width="10.5"/>
    <col min="8729" max="8729" customWidth="1" width="10.5"/>
    <col min="8730" max="8730" customWidth="1" width="10.5"/>
    <col min="8731" max="8731" customWidth="1" width="10.5"/>
    <col min="8732" max="8732" customWidth="1" width="10.5"/>
    <col min="8733" max="8733" customWidth="1" width="10.5"/>
    <col min="8734" max="8734" customWidth="1" width="10.5"/>
    <col min="8735" max="8735" customWidth="1" width="10.5"/>
    <col min="8736" max="8736" customWidth="1" width="10.5"/>
    <col min="8737" max="8737" customWidth="1" width="10.5"/>
    <col min="8738" max="8738" customWidth="1" width="10.5"/>
    <col min="8739" max="8739" customWidth="1" width="10.5"/>
    <col min="8740" max="8740" customWidth="1" width="10.5"/>
    <col min="8741" max="8741" customWidth="1" width="10.5"/>
    <col min="8742" max="8742" customWidth="1" width="10.5"/>
    <col min="8743" max="8743" customWidth="1" width="10.5"/>
    <col min="8744" max="8744" customWidth="1" width="10.5"/>
    <col min="8745" max="8745" customWidth="1" width="10.5"/>
    <col min="8746" max="8746" customWidth="1" width="10.5"/>
    <col min="8747" max="8747" customWidth="1" width="10.5"/>
    <col min="8748" max="8748" customWidth="1" width="10.5"/>
    <col min="8749" max="8749" customWidth="1" width="10.5"/>
    <col min="8750" max="8750" customWidth="1" width="10.5"/>
    <col min="8751" max="8751" customWidth="1" width="10.5"/>
    <col min="8752" max="8752" customWidth="1" width="10.5"/>
    <col min="8753" max="8753" customWidth="1" width="10.5"/>
    <col min="8754" max="8754" customWidth="1" width="10.5"/>
    <col min="8755" max="8755" customWidth="1" width="10.5"/>
    <col min="8756" max="8756" customWidth="1" width="10.5"/>
    <col min="8757" max="8757" customWidth="1" width="10.5"/>
    <col min="8758" max="8758" customWidth="1" width="10.5"/>
    <col min="8759" max="8759" customWidth="1" width="10.5"/>
    <col min="8760" max="8760" customWidth="1" width="10.5"/>
    <col min="8761" max="8761" customWidth="1" width="10.5"/>
    <col min="8762" max="8762" customWidth="1" width="10.5"/>
    <col min="8763" max="8763" customWidth="1" width="10.5"/>
    <col min="8764" max="8764" customWidth="1" width="10.5"/>
    <col min="8765" max="8765" customWidth="1" width="10.5"/>
    <col min="8766" max="8766" customWidth="1" width="10.5"/>
    <col min="8767" max="8767" customWidth="1" width="10.5"/>
    <col min="8768" max="8768" customWidth="1" width="10.5"/>
    <col min="8769" max="8769" customWidth="1" width="10.5"/>
    <col min="8770" max="8770" customWidth="1" width="10.5"/>
    <col min="8771" max="8771" customWidth="1" width="10.5"/>
    <col min="8772" max="8772" customWidth="1" width="10.5"/>
    <col min="8773" max="8773" customWidth="1" width="10.5"/>
    <col min="8774" max="8774" customWidth="1" width="10.5"/>
    <col min="8775" max="8775" customWidth="1" width="10.5"/>
    <col min="8776" max="8776" customWidth="1" width="10.5"/>
    <col min="8777" max="8777" customWidth="1" width="10.5"/>
    <col min="8778" max="8778" customWidth="1" width="10.5"/>
    <col min="8779" max="8779" customWidth="1" width="10.5"/>
    <col min="8780" max="8780" customWidth="1" width="10.5"/>
    <col min="8781" max="8781" customWidth="1" width="10.5"/>
    <col min="8782" max="8782" customWidth="1" width="10.5"/>
    <col min="8783" max="8783" customWidth="1" width="10.5"/>
    <col min="8784" max="8784" customWidth="1" width="10.5"/>
    <col min="8785" max="8785" customWidth="1" width="10.5"/>
    <col min="8786" max="8786" customWidth="1" width="10.5"/>
    <col min="8787" max="8787" customWidth="1" width="10.5"/>
    <col min="8788" max="8788" customWidth="1" width="10.5"/>
    <col min="8789" max="8789" customWidth="1" width="10.5"/>
    <col min="8790" max="8790" customWidth="1" width="10.5"/>
    <col min="8791" max="8791" customWidth="1" width="10.5"/>
    <col min="8792" max="8792" customWidth="1" width="10.5"/>
    <col min="8793" max="8793" customWidth="1" width="10.5"/>
    <col min="8794" max="8794" customWidth="1" width="10.5"/>
    <col min="8795" max="8795" customWidth="1" width="10.5"/>
    <col min="8796" max="8796" customWidth="1" width="10.5"/>
    <col min="8797" max="8797" customWidth="1" width="10.5"/>
    <col min="8798" max="8798" customWidth="1" width="10.5"/>
    <col min="8799" max="8799" customWidth="1" width="10.5"/>
    <col min="8800" max="8800" customWidth="1" width="10.5"/>
    <col min="8801" max="8801" customWidth="1" width="10.5"/>
    <col min="8802" max="8802" customWidth="1" width="10.5"/>
    <col min="8803" max="8803" customWidth="1" width="10.5"/>
    <col min="8804" max="8804" customWidth="1" width="10.5"/>
    <col min="8805" max="8805" customWidth="1" width="10.5"/>
    <col min="8806" max="8806" customWidth="1" width="10.5"/>
    <col min="8807" max="8807" customWidth="1" width="10.5"/>
    <col min="8808" max="8808" customWidth="1" width="10.5"/>
    <col min="8809" max="8809" customWidth="1" width="10.5"/>
    <col min="8810" max="8810" customWidth="1" width="10.5"/>
    <col min="8811" max="8811" customWidth="1" width="10.5"/>
    <col min="8812" max="8812" customWidth="1" width="10.5"/>
    <col min="8813" max="8813" customWidth="1" width="10.5"/>
    <col min="8814" max="8814" customWidth="1" width="10.5"/>
    <col min="8815" max="8815" customWidth="1" width="10.5"/>
    <col min="8816" max="8816" customWidth="1" width="10.5"/>
    <col min="8817" max="8817" customWidth="1" width="10.5"/>
    <col min="8818" max="8818" customWidth="1" width="10.5"/>
    <col min="8819" max="8819" customWidth="1" width="10.5"/>
    <col min="8820" max="8820" customWidth="1" width="10.5"/>
    <col min="8821" max="8821" customWidth="1" width="10.5"/>
    <col min="8822" max="8822" customWidth="1" width="10.5"/>
    <col min="8823" max="8823" customWidth="1" width="10.5"/>
    <col min="8824" max="8824" customWidth="1" width="10.5"/>
    <col min="8825" max="8825" customWidth="1" width="10.5"/>
    <col min="8826" max="8826" customWidth="1" width="10.5"/>
    <col min="8827" max="8827" customWidth="1" width="10.5"/>
    <col min="8828" max="8828" customWidth="1" width="10.5"/>
    <col min="8829" max="8829" customWidth="1" width="10.5"/>
    <col min="8830" max="8830" customWidth="1" width="10.5"/>
    <col min="8831" max="8831" customWidth="1" width="10.5"/>
    <col min="8832" max="8832" customWidth="1" width="10.5"/>
    <col min="8833" max="8833" customWidth="1" width="10.5"/>
    <col min="8834" max="8834" customWidth="1" width="10.5"/>
    <col min="8835" max="8835" customWidth="1" width="10.5"/>
    <col min="8836" max="8836" customWidth="1" width="10.5"/>
    <col min="8837" max="8837" customWidth="1" width="10.5"/>
    <col min="8838" max="8838" customWidth="1" width="10.5"/>
    <col min="8839" max="8839" customWidth="1" width="10.5"/>
    <col min="8840" max="8840" customWidth="1" width="10.5"/>
    <col min="8841" max="8841" customWidth="1" width="10.5"/>
    <col min="8842" max="8842" customWidth="1" width="10.5"/>
    <col min="8843" max="8843" customWidth="1" width="10.5"/>
    <col min="8844" max="8844" customWidth="1" width="10.5"/>
    <col min="8845" max="8845" customWidth="1" width="10.5"/>
    <col min="8846" max="8846" customWidth="1" width="10.5"/>
    <col min="8847" max="8847" customWidth="1" width="10.5"/>
    <col min="8848" max="8848" customWidth="1" width="10.5"/>
    <col min="8849" max="8849" customWidth="1" width="10.5"/>
    <col min="8850" max="8850" customWidth="1" width="10.5"/>
    <col min="8851" max="8851" customWidth="1" width="10.5"/>
    <col min="8852" max="8852" customWidth="1" width="10.5"/>
    <col min="8853" max="8853" customWidth="1" width="10.5"/>
    <col min="8854" max="8854" customWidth="1" width="10.5"/>
    <col min="8855" max="8855" customWidth="1" width="10.5"/>
    <col min="8856" max="8856" customWidth="1" width="10.5"/>
    <col min="8857" max="8857" customWidth="1" width="10.5"/>
    <col min="8858" max="8858" customWidth="1" width="10.5"/>
    <col min="8859" max="8859" customWidth="1" width="10.5"/>
    <col min="8860" max="8860" customWidth="1" width="10.5"/>
    <col min="8861" max="8861" customWidth="1" width="10.5"/>
    <col min="8862" max="8862" customWidth="1" width="10.5"/>
    <col min="8863" max="8863" customWidth="1" width="10.5"/>
    <col min="8864" max="8864" customWidth="1" width="10.5"/>
    <col min="8865" max="8865" customWidth="1" width="10.5"/>
    <col min="8866" max="8866" customWidth="1" width="10.5"/>
    <col min="8867" max="8867" customWidth="1" width="10.5"/>
    <col min="8868" max="8868" customWidth="1" width="10.5"/>
    <col min="8869" max="8869" customWidth="1" width="10.5"/>
    <col min="8870" max="8870" customWidth="1" width="10.5"/>
    <col min="8871" max="8871" customWidth="1" width="10.5"/>
    <col min="8872" max="8872" customWidth="1" width="10.5"/>
    <col min="8873" max="8873" customWidth="1" width="10.5"/>
    <col min="8874" max="8874" customWidth="1" width="10.5"/>
    <col min="8875" max="8875" customWidth="1" width="10.5"/>
    <col min="8876" max="8876" customWidth="1" width="10.5"/>
    <col min="8877" max="8877" customWidth="1" width="10.5"/>
    <col min="8878" max="8878" customWidth="1" width="10.5"/>
    <col min="8879" max="8879" customWidth="1" width="10.5"/>
    <col min="8880" max="8880" customWidth="1" width="10.5"/>
    <col min="8881" max="8881" customWidth="1" width="10.5"/>
    <col min="8882" max="8882" customWidth="1" width="10.5"/>
    <col min="8883" max="8883" customWidth="1" width="10.5"/>
    <col min="8884" max="8884" customWidth="1" width="10.5"/>
    <col min="8885" max="8885" customWidth="1" width="10.5"/>
    <col min="8886" max="8886" customWidth="1" width="10.5"/>
    <col min="8887" max="8887" customWidth="1" width="10.5"/>
    <col min="8888" max="8888" customWidth="1" width="10.5"/>
    <col min="8889" max="8889" customWidth="1" width="10.5"/>
    <col min="8890" max="8890" customWidth="1" width="10.5"/>
    <col min="8891" max="8891" customWidth="1" width="10.5"/>
    <col min="8892" max="8892" customWidth="1" width="10.5"/>
    <col min="8893" max="8893" customWidth="1" width="10.5"/>
    <col min="8894" max="8894" customWidth="1" width="10.5"/>
    <col min="8895" max="8895" customWidth="1" width="10.5"/>
    <col min="8896" max="8896" customWidth="1" width="10.5"/>
    <col min="8897" max="8897" customWidth="1" width="10.5"/>
    <col min="8898" max="8898" customWidth="1" width="10.5"/>
    <col min="8899" max="8899" customWidth="1" width="10.5"/>
    <col min="8900" max="8900" customWidth="1" width="10.5"/>
    <col min="8901" max="8901" customWidth="1" width="10.5"/>
    <col min="8902" max="8902" customWidth="1" width="10.5"/>
    <col min="8903" max="8903" customWidth="1" width="10.5"/>
    <col min="8904" max="8904" customWidth="1" width="10.5"/>
    <col min="8905" max="8905" customWidth="1" width="10.5"/>
    <col min="8906" max="8906" customWidth="1" width="10.5"/>
    <col min="8907" max="8907" customWidth="1" width="10.5"/>
    <col min="8908" max="8908" customWidth="1" width="10.5"/>
    <col min="8909" max="8909" customWidth="1" width="10.5"/>
    <col min="8910" max="8910" customWidth="1" width="10.5"/>
    <col min="8911" max="8911" customWidth="1" width="10.5"/>
    <col min="8912" max="8912" customWidth="1" width="10.5"/>
    <col min="8913" max="8913" customWidth="1" width="10.5"/>
    <col min="8914" max="8914" customWidth="1" width="10.5"/>
    <col min="8915" max="8915" customWidth="1" width="10.5"/>
    <col min="8916" max="8916" customWidth="1" width="10.5"/>
    <col min="8917" max="8917" customWidth="1" width="10.5"/>
    <col min="8918" max="8918" customWidth="1" width="10.5"/>
    <col min="8919" max="8919" customWidth="1" width="10.5"/>
    <col min="8920" max="8920" customWidth="1" width="10.5"/>
    <col min="8921" max="8921" customWidth="1" width="10.5"/>
    <col min="8922" max="8922" customWidth="1" width="10.5"/>
    <col min="8923" max="8923" customWidth="1" width="10.5"/>
    <col min="8924" max="8924" customWidth="1" width="10.5"/>
    <col min="8925" max="8925" customWidth="1" width="10.5"/>
    <col min="8926" max="8926" customWidth="1" width="10.5"/>
    <col min="8927" max="8927" customWidth="1" width="10.5"/>
    <col min="8928" max="8928" customWidth="1" width="10.5"/>
    <col min="8929" max="8929" customWidth="1" width="10.5"/>
    <col min="8930" max="8930" customWidth="1" width="10.5"/>
    <col min="8931" max="8931" customWidth="1" width="10.5"/>
    <col min="8932" max="8932" customWidth="1" width="10.5"/>
    <col min="8933" max="8933" customWidth="1" width="10.5"/>
    <col min="8934" max="8934" customWidth="1" width="10.5"/>
    <col min="8935" max="8935" customWidth="1" width="10.5"/>
    <col min="8936" max="8936" customWidth="1" width="10.5"/>
    <col min="8937" max="8937" customWidth="1" width="10.5"/>
    <col min="8938" max="8938" customWidth="1" width="10.5"/>
    <col min="8939" max="8939" customWidth="1" width="10.5"/>
    <col min="8940" max="8940" customWidth="1" width="10.5"/>
    <col min="8941" max="8941" customWidth="1" width="10.5"/>
    <col min="8942" max="8942" customWidth="1" width="10.5"/>
    <col min="8943" max="8943" customWidth="1" width="10.5"/>
    <col min="8944" max="8944" customWidth="1" width="10.5"/>
    <col min="8945" max="8945" customWidth="1" width="10.5"/>
    <col min="8946" max="8946" customWidth="1" width="10.5"/>
    <col min="8947" max="8947" customWidth="1" width="10.5"/>
    <col min="8948" max="8948" customWidth="1" width="10.5"/>
    <col min="8949" max="8949" customWidth="1" width="10.5"/>
    <col min="8950" max="8950" customWidth="1" width="10.5"/>
    <col min="8951" max="8951" customWidth="1" width="10.5"/>
    <col min="8952" max="8952" customWidth="1" width="10.5"/>
    <col min="8953" max="8953" customWidth="1" width="10.5"/>
    <col min="8954" max="8954" customWidth="1" width="10.5"/>
    <col min="8955" max="8955" customWidth="1" width="10.5"/>
    <col min="8956" max="8956" customWidth="1" width="10.5"/>
    <col min="8957" max="8957" customWidth="1" width="10.5"/>
    <col min="8958" max="8958" customWidth="1" width="10.5"/>
    <col min="8959" max="8959" customWidth="1" width="10.5"/>
    <col min="8960" max="8960" customWidth="1" width="10.5"/>
    <col min="8961" max="8961" customWidth="1" width="10.5"/>
    <col min="8962" max="8962" customWidth="1" width="10.5"/>
    <col min="8963" max="8963" customWidth="1" width="10.5"/>
    <col min="8964" max="8964" customWidth="1" width="10.5"/>
    <col min="8965" max="8965" customWidth="1" width="10.5"/>
    <col min="8966" max="8966" customWidth="1" width="10.5"/>
    <col min="8967" max="8967" customWidth="1" width="10.5"/>
    <col min="8968" max="8968" customWidth="1" width="10.5"/>
    <col min="8969" max="8969" customWidth="1" width="10.5"/>
    <col min="8970" max="8970" customWidth="1" width="10.5"/>
    <col min="8971" max="8971" customWidth="1" width="10.5"/>
    <col min="8972" max="8972" customWidth="1" width="10.5"/>
    <col min="8973" max="8973" customWidth="1" width="10.5"/>
    <col min="8974" max="8974" customWidth="1" width="10.5"/>
    <col min="8975" max="8975" customWidth="1" width="10.5"/>
    <col min="8976" max="8976" customWidth="1" width="10.5"/>
    <col min="8977" max="8977" customWidth="1" width="10.5"/>
    <col min="8978" max="8978" customWidth="1" width="10.5"/>
    <col min="8979" max="8979" customWidth="1" width="10.5"/>
    <col min="8980" max="8980" customWidth="1" width="10.5"/>
    <col min="8981" max="8981" customWidth="1" width="10.5"/>
    <col min="8982" max="8982" customWidth="1" width="10.5"/>
    <col min="8983" max="8983" customWidth="1" width="10.5"/>
    <col min="8984" max="8984" customWidth="1" width="10.5"/>
    <col min="8985" max="8985" customWidth="1" width="10.5"/>
    <col min="8986" max="8986" customWidth="1" width="10.5"/>
    <col min="8987" max="8987" customWidth="1" width="10.5"/>
    <col min="8988" max="8988" customWidth="1" width="10.5"/>
    <col min="8989" max="8989" customWidth="1" width="10.5"/>
    <col min="8990" max="8990" customWidth="1" width="10.5"/>
    <col min="8991" max="8991" customWidth="1" width="10.5"/>
    <col min="8992" max="8992" customWidth="1" width="10.5"/>
    <col min="8993" max="8993" customWidth="1" width="10.5"/>
    <col min="8994" max="8994" customWidth="1" width="10.5"/>
    <col min="8995" max="8995" customWidth="1" width="10.5"/>
    <col min="8996" max="8996" customWidth="1" width="10.5"/>
    <col min="8997" max="8997" customWidth="1" width="10.5"/>
    <col min="8998" max="8998" customWidth="1" width="10.5"/>
    <col min="8999" max="8999" customWidth="1" width="10.5"/>
    <col min="9000" max="9000" customWidth="1" width="10.5"/>
    <col min="9001" max="9001" customWidth="1" width="10.5"/>
    <col min="9002" max="9002" customWidth="1" width="10.5"/>
    <col min="9003" max="9003" customWidth="1" width="10.5"/>
    <col min="9004" max="9004" customWidth="1" width="10.5"/>
    <col min="9005" max="9005" customWidth="1" width="10.5"/>
    <col min="9006" max="9006" customWidth="1" width="10.5"/>
    <col min="9007" max="9007" customWidth="1" width="10.5"/>
    <col min="9008" max="9008" customWidth="1" width="10.5"/>
    <col min="9009" max="9009" customWidth="1" width="10.5"/>
    <col min="9010" max="9010" customWidth="1" width="10.5"/>
    <col min="9011" max="9011" customWidth="1" width="10.5"/>
    <col min="9012" max="9012" customWidth="1" width="10.5"/>
    <col min="9013" max="9013" customWidth="1" width="10.5"/>
    <col min="9014" max="9014" customWidth="1" width="10.5"/>
    <col min="9015" max="9015" customWidth="1" width="10.5"/>
    <col min="9016" max="9016" customWidth="1" width="10.5"/>
    <col min="9017" max="9017" customWidth="1" width="10.5"/>
    <col min="9018" max="9018" customWidth="1" width="10.5"/>
    <col min="9019" max="9019" customWidth="1" width="10.5"/>
    <col min="9020" max="9020" customWidth="1" width="10.5"/>
    <col min="9021" max="9021" customWidth="1" width="10.5"/>
    <col min="9022" max="9022" customWidth="1" width="10.5"/>
    <col min="9023" max="9023" customWidth="1" width="10.5"/>
    <col min="9024" max="9024" customWidth="1" width="10.5"/>
    <col min="9025" max="9025" customWidth="1" width="10.5"/>
    <col min="9026" max="9026" customWidth="1" width="10.5"/>
    <col min="9027" max="9027" customWidth="1" width="10.5"/>
    <col min="9028" max="9028" customWidth="1" width="10.5"/>
    <col min="9029" max="9029" customWidth="1" width="10.5"/>
    <col min="9030" max="9030" customWidth="1" width="10.5"/>
    <col min="9031" max="9031" customWidth="1" width="10.5"/>
    <col min="9032" max="9032" customWidth="1" width="10.5"/>
    <col min="9033" max="9033" customWidth="1" width="10.5"/>
    <col min="9034" max="9034" customWidth="1" width="10.5"/>
    <col min="9035" max="9035" customWidth="1" width="10.5"/>
    <col min="9036" max="9036" customWidth="1" width="10.5"/>
    <col min="9037" max="9037" customWidth="1" width="10.5"/>
    <col min="9038" max="9038" customWidth="1" width="10.5"/>
    <col min="9039" max="9039" customWidth="1" width="10.5"/>
    <col min="9040" max="9040" customWidth="1" width="10.5"/>
    <col min="9041" max="9041" customWidth="1" width="10.5"/>
    <col min="9042" max="9042" customWidth="1" width="10.5"/>
    <col min="9043" max="9043" customWidth="1" width="10.5"/>
    <col min="9044" max="9044" customWidth="1" width="10.5"/>
    <col min="9045" max="9045" customWidth="1" width="10.5"/>
    <col min="9046" max="9046" customWidth="1" width="10.5"/>
    <col min="9047" max="9047" customWidth="1" width="10.5"/>
    <col min="9048" max="9048" customWidth="1" width="10.5"/>
    <col min="9049" max="9049" customWidth="1" width="10.5"/>
    <col min="9050" max="9050" customWidth="1" width="10.5"/>
    <col min="9051" max="9051" customWidth="1" width="10.5"/>
    <col min="9052" max="9052" customWidth="1" width="10.5"/>
    <col min="9053" max="9053" customWidth="1" width="10.5"/>
    <col min="9054" max="9054" customWidth="1" width="10.5"/>
    <col min="9055" max="9055" customWidth="1" width="10.5"/>
    <col min="9056" max="9056" customWidth="1" width="10.5"/>
    <col min="9057" max="9057" customWidth="1" width="10.5"/>
    <col min="9058" max="9058" customWidth="1" width="10.5"/>
    <col min="9059" max="9059" customWidth="1" width="10.5"/>
    <col min="9060" max="9060" customWidth="1" width="10.5"/>
    <col min="9061" max="9061" customWidth="1" width="10.5"/>
    <col min="9062" max="9062" customWidth="1" width="10.5"/>
    <col min="9063" max="9063" customWidth="1" width="10.5"/>
    <col min="9064" max="9064" customWidth="1" width="10.5"/>
    <col min="9065" max="9065" customWidth="1" width="10.5"/>
    <col min="9066" max="9066" customWidth="1" width="10.5"/>
    <col min="9067" max="9067" customWidth="1" width="10.5"/>
    <col min="9068" max="9068" customWidth="1" width="10.5"/>
    <col min="9069" max="9069" customWidth="1" width="10.5"/>
    <col min="9070" max="9070" customWidth="1" width="10.5"/>
    <col min="9071" max="9071" customWidth="1" width="10.5"/>
    <col min="9072" max="9072" customWidth="1" width="10.5"/>
    <col min="9073" max="9073" customWidth="1" width="10.5"/>
    <col min="9074" max="9074" customWidth="1" width="10.5"/>
    <col min="9075" max="9075" customWidth="1" width="10.5"/>
    <col min="9076" max="9076" customWidth="1" width="10.5"/>
    <col min="9077" max="9077" customWidth="1" width="10.5"/>
    <col min="9078" max="9078" customWidth="1" width="10.5"/>
    <col min="9079" max="9079" customWidth="1" width="10.5"/>
    <col min="9080" max="9080" customWidth="1" width="10.5"/>
    <col min="9081" max="9081" customWidth="1" width="10.5"/>
    <col min="9082" max="9082" customWidth="1" width="10.5"/>
    <col min="9083" max="9083" customWidth="1" width="10.5"/>
    <col min="9084" max="9084" customWidth="1" width="10.5"/>
    <col min="9085" max="9085" customWidth="1" width="10.5"/>
    <col min="9086" max="9086" customWidth="1" width="10.5"/>
    <col min="9087" max="9087" customWidth="1" width="10.5"/>
    <col min="9088" max="9088" customWidth="1" width="10.5"/>
    <col min="9089" max="9089" customWidth="1" width="10.5"/>
    <col min="9090" max="9090" customWidth="1" width="10.5"/>
    <col min="9091" max="9091" customWidth="1" width="10.5"/>
    <col min="9092" max="9092" customWidth="1" width="10.5"/>
    <col min="9093" max="9093" customWidth="1" width="10.5"/>
    <col min="9094" max="9094" customWidth="1" width="10.5"/>
    <col min="9095" max="9095" customWidth="1" width="10.5"/>
    <col min="9096" max="9096" customWidth="1" width="10.5"/>
    <col min="9097" max="9097" customWidth="1" width="10.5"/>
    <col min="9098" max="9098" customWidth="1" width="10.5"/>
    <col min="9099" max="9099" customWidth="1" width="10.5"/>
    <col min="9100" max="9100" customWidth="1" width="10.5"/>
    <col min="9101" max="9101" customWidth="1" width="10.5"/>
    <col min="9102" max="9102" customWidth="1" width="10.5"/>
    <col min="9103" max="9103" customWidth="1" width="10.5"/>
    <col min="9104" max="9104" customWidth="1" width="10.5"/>
    <col min="9105" max="9105" customWidth="1" width="10.5"/>
    <col min="9106" max="9106" customWidth="1" width="10.5"/>
    <col min="9107" max="9107" customWidth="1" width="10.5"/>
    <col min="9108" max="9108" customWidth="1" width="10.5"/>
    <col min="9109" max="9109" customWidth="1" width="10.5"/>
    <col min="9110" max="9110" customWidth="1" width="10.5"/>
    <col min="9111" max="9111" customWidth="1" width="10.5"/>
    <col min="9112" max="9112" customWidth="1" width="10.5"/>
    <col min="9113" max="9113" customWidth="1" width="10.5"/>
    <col min="9114" max="9114" customWidth="1" width="10.5"/>
    <col min="9115" max="9115" customWidth="1" width="10.5"/>
    <col min="9116" max="9116" customWidth="1" width="10.5"/>
    <col min="9117" max="9117" customWidth="1" width="10.5"/>
    <col min="9118" max="9118" customWidth="1" width="10.5"/>
    <col min="9119" max="9119" customWidth="1" width="10.5"/>
    <col min="9120" max="9120" customWidth="1" width="10.5"/>
    <col min="9121" max="9121" customWidth="1" width="10.5"/>
    <col min="9122" max="9122" customWidth="1" width="10.5"/>
    <col min="9123" max="9123" customWidth="1" width="10.5"/>
    <col min="9124" max="9124" customWidth="1" width="10.5"/>
    <col min="9125" max="9125" customWidth="1" width="10.5"/>
    <col min="9126" max="9126" customWidth="1" width="10.5"/>
    <col min="9127" max="9127" customWidth="1" width="10.5"/>
    <col min="9128" max="9128" customWidth="1" width="10.5"/>
    <col min="9129" max="9129" customWidth="1" width="10.5"/>
    <col min="9130" max="9130" customWidth="1" width="10.5"/>
    <col min="9131" max="9131" customWidth="1" width="10.5"/>
    <col min="9132" max="9132" customWidth="1" width="10.5"/>
    <col min="9133" max="9133" customWidth="1" width="10.5"/>
    <col min="9134" max="9134" customWidth="1" width="10.5"/>
    <col min="9135" max="9135" customWidth="1" width="10.5"/>
    <col min="9136" max="9136" customWidth="1" width="10.5"/>
    <col min="9137" max="9137" customWidth="1" width="10.5"/>
    <col min="9138" max="9138" customWidth="1" width="10.5"/>
    <col min="9139" max="9139" customWidth="1" width="10.5"/>
    <col min="9140" max="9140" customWidth="1" width="10.5"/>
    <col min="9141" max="9141" customWidth="1" width="10.5"/>
    <col min="9142" max="9142" customWidth="1" width="10.5"/>
    <col min="9143" max="9143" customWidth="1" width="10.5"/>
    <col min="9144" max="9144" customWidth="1" width="10.5"/>
    <col min="9145" max="9145" customWidth="1" width="10.5"/>
    <col min="9146" max="9146" customWidth="1" width="10.5"/>
    <col min="9147" max="9147" customWidth="1" width="10.5"/>
    <col min="9148" max="9148" customWidth="1" width="10.5"/>
    <col min="9149" max="9149" customWidth="1" width="10.5"/>
    <col min="9150" max="9150" customWidth="1" width="10.5"/>
    <col min="9151" max="9151" customWidth="1" width="10.5"/>
    <col min="9152" max="9152" customWidth="1" width="10.5"/>
    <col min="9153" max="9153" customWidth="1" width="10.5"/>
    <col min="9154" max="9154" customWidth="1" width="10.5"/>
    <col min="9155" max="9155" customWidth="1" width="10.5"/>
    <col min="9156" max="9156" customWidth="1" width="10.5"/>
    <col min="9157" max="9157" customWidth="1" width="10.5"/>
    <col min="9158" max="9158" customWidth="1" width="10.5"/>
    <col min="9159" max="9159" customWidth="1" width="10.5"/>
    <col min="9160" max="9160" customWidth="1" width="10.5"/>
    <col min="9161" max="9161" customWidth="1" width="10.5"/>
    <col min="9162" max="9162" customWidth="1" width="10.5"/>
    <col min="9163" max="9163" customWidth="1" width="10.5"/>
    <col min="9164" max="9164" customWidth="1" width="10.5"/>
    <col min="9165" max="9165" customWidth="1" width="10.5"/>
    <col min="9166" max="9166" customWidth="1" width="10.5"/>
    <col min="9167" max="9167" customWidth="1" width="10.5"/>
    <col min="9168" max="9168" customWidth="1" width="10.5"/>
    <col min="9169" max="9169" customWidth="1" width="10.5"/>
    <col min="9170" max="9170" customWidth="1" width="10.5"/>
    <col min="9171" max="9171" customWidth="1" width="10.5"/>
    <col min="9172" max="9172" customWidth="1" width="10.5"/>
    <col min="9173" max="9173" customWidth="1" width="10.5"/>
    <col min="9174" max="9174" customWidth="1" width="10.5"/>
    <col min="9175" max="9175" customWidth="1" width="10.5"/>
    <col min="9176" max="9176" customWidth="1" width="10.5"/>
    <col min="9177" max="9177" customWidth="1" width="10.5"/>
    <col min="9178" max="9178" customWidth="1" width="10.5"/>
    <col min="9179" max="9179" customWidth="1" width="10.5"/>
    <col min="9180" max="9180" customWidth="1" width="10.5"/>
    <col min="9181" max="9181" customWidth="1" width="10.5"/>
    <col min="9182" max="9182" customWidth="1" width="10.5"/>
    <col min="9183" max="9183" customWidth="1" width="10.5"/>
    <col min="9184" max="9184" customWidth="1" width="10.5"/>
    <col min="9185" max="9185" customWidth="1" width="10.5"/>
    <col min="9186" max="9186" customWidth="1" width="10.5"/>
    <col min="9187" max="9187" customWidth="1" width="10.5"/>
    <col min="9188" max="9188" customWidth="1" width="10.5"/>
    <col min="9189" max="9189" customWidth="1" width="10.5"/>
    <col min="9190" max="9190" customWidth="1" width="10.5"/>
    <col min="9191" max="9191" customWidth="1" width="10.5"/>
    <col min="9192" max="9192" customWidth="1" width="10.5"/>
    <col min="9193" max="9193" customWidth="1" width="10.5"/>
    <col min="9194" max="9194" customWidth="1" width="10.5"/>
    <col min="9195" max="9195" customWidth="1" width="10.5"/>
    <col min="9196" max="9196" customWidth="1" width="10.5"/>
    <col min="9197" max="9197" customWidth="1" width="10.5"/>
    <col min="9198" max="9198" customWidth="1" width="10.5"/>
    <col min="9199" max="9199" customWidth="1" width="10.5"/>
    <col min="9200" max="9200" customWidth="1" width="10.5"/>
    <col min="9201" max="9201" customWidth="1" width="10.5"/>
    <col min="9202" max="9202" customWidth="1" width="10.5"/>
    <col min="9203" max="9203" customWidth="1" width="10.5"/>
    <col min="9204" max="9204" customWidth="1" width="10.5"/>
    <col min="9205" max="9205" customWidth="1" width="10.5"/>
    <col min="9206" max="9206" customWidth="1" width="10.5"/>
    <col min="9207" max="9207" customWidth="1" width="10.5"/>
    <col min="9208" max="9208" customWidth="1" width="10.5"/>
    <col min="9209" max="9209" customWidth="1" width="10.5"/>
    <col min="9210" max="9210" customWidth="1" width="10.5"/>
    <col min="9211" max="9211" customWidth="1" width="10.5"/>
    <col min="9212" max="9212" customWidth="1" width="10.5"/>
    <col min="9213" max="9213" customWidth="1" width="10.5"/>
    <col min="9214" max="9214" customWidth="1" width="10.5"/>
    <col min="9215" max="9215" customWidth="1" width="10.5"/>
    <col min="9216" max="9216" customWidth="1" width="10.5"/>
    <col min="9217" max="9217" customWidth="1" width="10.5"/>
    <col min="9218" max="9218" customWidth="1" width="10.5"/>
    <col min="9219" max="9219" customWidth="1" width="10.5"/>
    <col min="9220" max="9220" customWidth="1" width="10.5"/>
    <col min="9221" max="9221" customWidth="1" width="10.5"/>
    <col min="9222" max="9222" customWidth="1" width="10.5"/>
    <col min="9223" max="9223" customWidth="1" width="10.5"/>
    <col min="9224" max="9224" customWidth="1" width="10.5"/>
    <col min="9225" max="9225" customWidth="1" width="10.5"/>
    <col min="9226" max="9226" customWidth="1" width="10.5"/>
    <col min="9227" max="9227" customWidth="1" width="10.5"/>
    <col min="9228" max="9228" customWidth="1" width="10.5"/>
    <col min="9229" max="9229" customWidth="1" width="10.5"/>
    <col min="9230" max="9230" customWidth="1" width="10.5"/>
    <col min="9231" max="9231" customWidth="1" width="10.5"/>
    <col min="9232" max="9232" customWidth="1" width="10.5"/>
    <col min="9233" max="9233" customWidth="1" width="10.5"/>
    <col min="9234" max="9234" customWidth="1" width="10.5"/>
    <col min="9235" max="9235" customWidth="1" width="10.5"/>
    <col min="9236" max="9236" customWidth="1" width="10.5"/>
    <col min="9237" max="9237" customWidth="1" width="10.5"/>
    <col min="9238" max="9238" customWidth="1" width="10.5"/>
    <col min="9239" max="9239" customWidth="1" width="10.5"/>
    <col min="9240" max="9240" customWidth="1" width="10.5"/>
    <col min="9241" max="9241" customWidth="1" width="10.5"/>
    <col min="9242" max="9242" customWidth="1" width="10.5"/>
    <col min="9243" max="9243" customWidth="1" width="10.5"/>
    <col min="9244" max="9244" customWidth="1" width="10.5"/>
    <col min="9245" max="9245" customWidth="1" width="10.5"/>
    <col min="9246" max="9246" customWidth="1" width="10.5"/>
    <col min="9247" max="9247" customWidth="1" width="10.5"/>
    <col min="9248" max="9248" customWidth="1" width="10.5"/>
    <col min="9249" max="9249" customWidth="1" width="10.5"/>
    <col min="9250" max="9250" customWidth="1" width="10.5"/>
    <col min="9251" max="9251" customWidth="1" width="10.5"/>
    <col min="9252" max="9252" customWidth="1" width="10.5"/>
    <col min="9253" max="9253" customWidth="1" width="10.5"/>
    <col min="9254" max="9254" customWidth="1" width="10.5"/>
    <col min="9255" max="9255" customWidth="1" width="10.5"/>
    <col min="9256" max="9256" customWidth="1" width="10.5"/>
    <col min="9257" max="9257" customWidth="1" width="10.5"/>
    <col min="9258" max="9258" customWidth="1" width="10.5"/>
    <col min="9259" max="9259" customWidth="1" width="10.5"/>
    <col min="9260" max="9260" customWidth="1" width="10.5"/>
    <col min="9261" max="9261" customWidth="1" width="10.5"/>
    <col min="9262" max="9262" customWidth="1" width="10.5"/>
    <col min="9263" max="9263" customWidth="1" width="10.5"/>
    <col min="9264" max="9264" customWidth="1" width="10.5"/>
    <col min="9265" max="9265" customWidth="1" width="10.5"/>
    <col min="9266" max="9266" customWidth="1" width="10.5"/>
    <col min="9267" max="9267" customWidth="1" width="10.5"/>
    <col min="9268" max="9268" customWidth="1" width="10.5"/>
    <col min="9269" max="9269" customWidth="1" width="10.5"/>
    <col min="9270" max="9270" customWidth="1" width="10.5"/>
    <col min="9271" max="9271" customWidth="1" width="10.5"/>
    <col min="9272" max="9272" customWidth="1" width="10.5"/>
    <col min="9273" max="9273" customWidth="1" width="10.5"/>
    <col min="9274" max="9274" customWidth="1" width="10.5"/>
    <col min="9275" max="9275" customWidth="1" width="10.5"/>
    <col min="9276" max="9276" customWidth="1" width="10.5"/>
    <col min="9277" max="9277" customWidth="1" width="10.5"/>
    <col min="9278" max="9278" customWidth="1" width="10.5"/>
    <col min="9279" max="9279" customWidth="1" width="10.5"/>
    <col min="9280" max="9280" customWidth="1" width="10.5"/>
    <col min="9281" max="9281" customWidth="1" width="10.5"/>
    <col min="9282" max="9282" customWidth="1" width="10.5"/>
    <col min="9283" max="9283" customWidth="1" width="10.5"/>
    <col min="9284" max="9284" customWidth="1" width="10.5"/>
    <col min="9285" max="9285" customWidth="1" width="10.5"/>
    <col min="9286" max="9286" customWidth="1" width="10.5"/>
    <col min="9287" max="9287" customWidth="1" width="10.5"/>
    <col min="9288" max="9288" customWidth="1" width="10.5"/>
    <col min="9289" max="9289" customWidth="1" width="10.5"/>
    <col min="9290" max="9290" customWidth="1" width="10.5"/>
    <col min="9291" max="9291" customWidth="1" width="10.5"/>
    <col min="9292" max="9292" customWidth="1" width="10.5"/>
    <col min="9293" max="9293" customWidth="1" width="10.5"/>
    <col min="9294" max="9294" customWidth="1" width="10.5"/>
    <col min="9295" max="9295" customWidth="1" width="10.5"/>
    <col min="9296" max="9296" customWidth="1" width="10.5"/>
    <col min="9297" max="9297" customWidth="1" width="10.5"/>
    <col min="9298" max="9298" customWidth="1" width="10.5"/>
    <col min="9299" max="9299" customWidth="1" width="10.5"/>
    <col min="9300" max="9300" customWidth="1" width="10.5"/>
    <col min="9301" max="9301" customWidth="1" width="10.5"/>
    <col min="9302" max="9302" customWidth="1" width="10.5"/>
    <col min="9303" max="9303" customWidth="1" width="10.5"/>
    <col min="9304" max="9304" customWidth="1" width="10.5"/>
    <col min="9305" max="9305" customWidth="1" width="10.5"/>
    <col min="9306" max="9306" customWidth="1" width="10.5"/>
    <col min="9307" max="9307" customWidth="1" width="10.5"/>
    <col min="9308" max="9308" customWidth="1" width="10.5"/>
    <col min="9309" max="9309" customWidth="1" width="10.5"/>
    <col min="9310" max="9310" customWidth="1" width="10.5"/>
    <col min="9311" max="9311" customWidth="1" width="10.5"/>
    <col min="9312" max="9312" customWidth="1" width="10.5"/>
    <col min="9313" max="9313" customWidth="1" width="10.5"/>
    <col min="9314" max="9314" customWidth="1" width="10.5"/>
    <col min="9315" max="9315" customWidth="1" width="10.5"/>
    <col min="9316" max="9316" customWidth="1" width="10.5"/>
    <col min="9317" max="9317" customWidth="1" width="10.5"/>
    <col min="9318" max="9318" customWidth="1" width="10.5"/>
    <col min="9319" max="9319" customWidth="1" width="10.5"/>
    <col min="9320" max="9320" customWidth="1" width="10.5"/>
    <col min="9321" max="9321" customWidth="1" width="10.5"/>
    <col min="9322" max="9322" customWidth="1" width="10.5"/>
    <col min="9323" max="9323" customWidth="1" width="10.5"/>
    <col min="9324" max="9324" customWidth="1" width="10.5"/>
    <col min="9325" max="9325" customWidth="1" width="10.5"/>
    <col min="9326" max="9326" customWidth="1" width="10.5"/>
    <col min="9327" max="9327" customWidth="1" width="10.5"/>
    <col min="9328" max="9328" customWidth="1" width="10.5"/>
    <col min="9329" max="9329" customWidth="1" width="10.5"/>
    <col min="9330" max="9330" customWidth="1" width="10.5"/>
    <col min="9331" max="9331" customWidth="1" width="10.5"/>
    <col min="9332" max="9332" customWidth="1" width="10.5"/>
    <col min="9333" max="9333" customWidth="1" width="10.5"/>
    <col min="9334" max="9334" customWidth="1" width="10.5"/>
    <col min="9335" max="9335" customWidth="1" width="10.5"/>
    <col min="9336" max="9336" customWidth="1" width="10.5"/>
    <col min="9337" max="9337" customWidth="1" width="10.5"/>
    <col min="9338" max="9338" customWidth="1" width="10.5"/>
    <col min="9339" max="9339" customWidth="1" width="10.5"/>
    <col min="9340" max="9340" customWidth="1" width="10.5"/>
    <col min="9341" max="9341" customWidth="1" width="10.5"/>
    <col min="9342" max="9342" customWidth="1" width="10.5"/>
    <col min="9343" max="9343" customWidth="1" width="10.5"/>
    <col min="9344" max="9344" customWidth="1" width="10.5"/>
    <col min="9345" max="9345" customWidth="1" width="10.5"/>
    <col min="9346" max="9346" customWidth="1" width="10.5"/>
    <col min="9347" max="9347" customWidth="1" width="10.5"/>
    <col min="9348" max="9348" customWidth="1" width="10.5"/>
    <col min="9349" max="9349" customWidth="1" width="10.5"/>
    <col min="9350" max="9350" customWidth="1" width="10.5"/>
    <col min="9351" max="9351" customWidth="1" width="10.5"/>
    <col min="9352" max="9352" customWidth="1" width="10.5"/>
    <col min="9353" max="9353" customWidth="1" width="10.5"/>
    <col min="9354" max="9354" customWidth="1" width="10.5"/>
    <col min="9355" max="9355" customWidth="1" width="10.5"/>
    <col min="9356" max="9356" customWidth="1" width="10.5"/>
    <col min="9357" max="9357" customWidth="1" width="10.5"/>
    <col min="9358" max="9358" customWidth="1" width="10.5"/>
    <col min="9359" max="9359" customWidth="1" width="10.5"/>
    <col min="9360" max="9360" customWidth="1" width="10.5"/>
    <col min="9361" max="9361" customWidth="1" width="10.5"/>
    <col min="9362" max="9362" customWidth="1" width="10.5"/>
    <col min="9363" max="9363" customWidth="1" width="10.5"/>
    <col min="9364" max="9364" customWidth="1" width="10.5"/>
    <col min="9365" max="9365" customWidth="1" width="10.5"/>
    <col min="9366" max="9366" customWidth="1" width="10.5"/>
    <col min="9367" max="9367" customWidth="1" width="10.5"/>
    <col min="9368" max="9368" customWidth="1" width="10.5"/>
    <col min="9369" max="9369" customWidth="1" width="10.5"/>
    <col min="9370" max="9370" customWidth="1" width="10.5"/>
    <col min="9371" max="9371" customWidth="1" width="10.5"/>
    <col min="9372" max="9372" customWidth="1" width="10.5"/>
    <col min="9373" max="9373" customWidth="1" width="10.5"/>
    <col min="9374" max="9374" customWidth="1" width="10.5"/>
    <col min="9375" max="9375" customWidth="1" width="10.5"/>
    <col min="9376" max="9376" customWidth="1" width="10.5"/>
    <col min="9377" max="9377" customWidth="1" width="10.5"/>
    <col min="9378" max="9378" customWidth="1" width="10.5"/>
    <col min="9379" max="9379" customWidth="1" width="10.5"/>
    <col min="9380" max="9380" customWidth="1" width="10.5"/>
    <col min="9381" max="9381" customWidth="1" width="10.5"/>
    <col min="9382" max="9382" customWidth="1" width="10.5"/>
    <col min="9383" max="9383" customWidth="1" width="10.5"/>
    <col min="9384" max="9384" customWidth="1" width="10.5"/>
    <col min="9385" max="9385" customWidth="1" width="10.5"/>
    <col min="9386" max="9386" customWidth="1" width="10.5"/>
    <col min="9387" max="9387" customWidth="1" width="10.5"/>
    <col min="9388" max="9388" customWidth="1" width="10.5"/>
    <col min="9389" max="9389" customWidth="1" width="10.5"/>
    <col min="9390" max="9390" customWidth="1" width="10.5"/>
    <col min="9391" max="9391" customWidth="1" width="10.5"/>
    <col min="9392" max="9392" customWidth="1" width="10.5"/>
    <col min="9393" max="9393" customWidth="1" width="10.5"/>
    <col min="9394" max="9394" customWidth="1" width="10.5"/>
    <col min="9395" max="9395" customWidth="1" width="10.5"/>
    <col min="9396" max="9396" customWidth="1" width="10.5"/>
    <col min="9397" max="9397" customWidth="1" width="10.5"/>
    <col min="9398" max="9398" customWidth="1" width="10.5"/>
    <col min="9399" max="9399" customWidth="1" width="10.5"/>
    <col min="9400" max="9400" customWidth="1" width="10.5"/>
    <col min="9401" max="9401" customWidth="1" width="10.5"/>
    <col min="9402" max="9402" customWidth="1" width="10.5"/>
    <col min="9403" max="9403" customWidth="1" width="10.5"/>
    <col min="9404" max="9404" customWidth="1" width="10.5"/>
    <col min="9405" max="9405" customWidth="1" width="10.5"/>
    <col min="9406" max="9406" customWidth="1" width="10.5"/>
    <col min="9407" max="9407" customWidth="1" width="10.5"/>
    <col min="9408" max="9408" customWidth="1" width="10.5"/>
    <col min="9409" max="9409" customWidth="1" width="10.5"/>
    <col min="9410" max="9410" customWidth="1" width="10.5"/>
    <col min="9411" max="9411" customWidth="1" width="10.5"/>
    <col min="9412" max="9412" customWidth="1" width="10.5"/>
    <col min="9413" max="9413" customWidth="1" width="10.5"/>
    <col min="9414" max="9414" customWidth="1" width="10.5"/>
    <col min="9415" max="9415" customWidth="1" width="10.5"/>
    <col min="9416" max="9416" customWidth="1" width="10.5"/>
    <col min="9417" max="9417" customWidth="1" width="10.5"/>
    <col min="9418" max="9418" customWidth="1" width="10.5"/>
    <col min="9419" max="9419" customWidth="1" width="10.5"/>
    <col min="9420" max="9420" customWidth="1" width="10.5"/>
    <col min="9421" max="9421" customWidth="1" width="10.5"/>
    <col min="9422" max="9422" customWidth="1" width="10.5"/>
    <col min="9423" max="9423" customWidth="1" width="10.5"/>
    <col min="9424" max="9424" customWidth="1" width="10.5"/>
    <col min="9425" max="9425" customWidth="1" width="10.5"/>
    <col min="9426" max="9426" customWidth="1" width="10.5"/>
    <col min="9427" max="9427" customWidth="1" width="10.5"/>
    <col min="9428" max="9428" customWidth="1" width="10.5"/>
    <col min="9429" max="9429" customWidth="1" width="10.5"/>
    <col min="9430" max="9430" customWidth="1" width="10.5"/>
    <col min="9431" max="9431" customWidth="1" width="10.5"/>
    <col min="9432" max="9432" customWidth="1" width="10.5"/>
    <col min="9433" max="9433" customWidth="1" width="10.5"/>
    <col min="9434" max="9434" customWidth="1" width="10.5"/>
    <col min="9435" max="9435" customWidth="1" width="10.5"/>
    <col min="9436" max="9436" customWidth="1" width="10.5"/>
    <col min="9437" max="9437" customWidth="1" width="10.5"/>
    <col min="9438" max="9438" customWidth="1" width="10.5"/>
    <col min="9439" max="9439" customWidth="1" width="10.5"/>
    <col min="9440" max="9440" customWidth="1" width="10.5"/>
    <col min="9441" max="9441" customWidth="1" width="10.5"/>
    <col min="9442" max="9442" customWidth="1" width="10.5"/>
    <col min="9443" max="9443" customWidth="1" width="10.5"/>
    <col min="9444" max="9444" customWidth="1" width="10.5"/>
    <col min="9445" max="9445" customWidth="1" width="10.5"/>
    <col min="9446" max="9446" customWidth="1" width="10.5"/>
    <col min="9447" max="9447" customWidth="1" width="10.5"/>
    <col min="9448" max="9448" customWidth="1" width="10.5"/>
    <col min="9449" max="9449" customWidth="1" width="10.5"/>
    <col min="9450" max="9450" customWidth="1" width="10.5"/>
    <col min="9451" max="9451" customWidth="1" width="10.5"/>
    <col min="9452" max="9452" customWidth="1" width="10.5"/>
    <col min="9453" max="9453" customWidth="1" width="10.5"/>
    <col min="9454" max="9454" customWidth="1" width="10.5"/>
    <col min="9455" max="9455" customWidth="1" width="10.5"/>
    <col min="9456" max="9456" customWidth="1" width="10.5"/>
    <col min="9457" max="9457" customWidth="1" width="10.5"/>
    <col min="9458" max="9458" customWidth="1" width="10.5"/>
    <col min="9459" max="9459" customWidth="1" width="10.5"/>
    <col min="9460" max="9460" customWidth="1" width="10.5"/>
    <col min="9461" max="9461" customWidth="1" width="10.5"/>
    <col min="9462" max="9462" customWidth="1" width="10.5"/>
    <col min="9463" max="9463" customWidth="1" width="10.5"/>
    <col min="9464" max="9464" customWidth="1" width="10.5"/>
    <col min="9465" max="9465" customWidth="1" width="10.5"/>
    <col min="9466" max="9466" customWidth="1" width="10.5"/>
    <col min="9467" max="9467" customWidth="1" width="10.5"/>
    <col min="9468" max="9468" customWidth="1" width="10.5"/>
    <col min="9469" max="9469" customWidth="1" width="10.5"/>
    <col min="9470" max="9470" customWidth="1" width="10.5"/>
    <col min="9471" max="9471" customWidth="1" width="10.5"/>
    <col min="9472" max="9472" customWidth="1" width="10.5"/>
    <col min="9473" max="9473" customWidth="1" width="10.5"/>
    <col min="9474" max="9474" customWidth="1" width="10.5"/>
    <col min="9475" max="9475" customWidth="1" width="10.5"/>
    <col min="9476" max="9476" customWidth="1" width="10.5"/>
    <col min="9477" max="9477" customWidth="1" width="10.5"/>
    <col min="9478" max="9478" customWidth="1" width="10.5"/>
    <col min="9479" max="9479" customWidth="1" width="10.5"/>
    <col min="9480" max="9480" customWidth="1" width="10.5"/>
    <col min="9481" max="9481" customWidth="1" width="10.5"/>
    <col min="9482" max="9482" customWidth="1" width="10.5"/>
    <col min="9483" max="9483" customWidth="1" width="10.5"/>
    <col min="9484" max="9484" customWidth="1" width="10.5"/>
    <col min="9485" max="9485" customWidth="1" width="10.5"/>
    <col min="9486" max="9486" customWidth="1" width="10.5"/>
    <col min="9487" max="9487" customWidth="1" width="10.5"/>
    <col min="9488" max="9488" customWidth="1" width="10.5"/>
    <col min="9489" max="9489" customWidth="1" width="10.5"/>
    <col min="9490" max="9490" customWidth="1" width="10.5"/>
    <col min="9491" max="9491" customWidth="1" width="10.5"/>
    <col min="9492" max="9492" customWidth="1" width="10.5"/>
    <col min="9493" max="9493" customWidth="1" width="10.5"/>
    <col min="9494" max="9494" customWidth="1" width="10.5"/>
    <col min="9495" max="9495" customWidth="1" width="10.5"/>
    <col min="9496" max="9496" customWidth="1" width="10.5"/>
    <col min="9497" max="9497" customWidth="1" width="10.5"/>
    <col min="9498" max="9498" customWidth="1" width="10.5"/>
    <col min="9499" max="9499" customWidth="1" width="10.5"/>
    <col min="9500" max="9500" customWidth="1" width="10.5"/>
    <col min="9501" max="9501" customWidth="1" width="10.5"/>
    <col min="9502" max="9502" customWidth="1" width="10.5"/>
    <col min="9503" max="9503" customWidth="1" width="10.5"/>
    <col min="9504" max="9504" customWidth="1" width="10.5"/>
    <col min="9505" max="9505" customWidth="1" width="10.5"/>
    <col min="9506" max="9506" customWidth="1" width="10.5"/>
    <col min="9507" max="9507" customWidth="1" width="10.5"/>
    <col min="9508" max="9508" customWidth="1" width="10.5"/>
    <col min="9509" max="9509" customWidth="1" width="10.5"/>
    <col min="9510" max="9510" customWidth="1" width="10.5"/>
    <col min="9511" max="9511" customWidth="1" width="10.5"/>
    <col min="9512" max="9512" customWidth="1" width="10.5"/>
    <col min="9513" max="9513" customWidth="1" width="10.5"/>
    <col min="9514" max="9514" customWidth="1" width="10.5"/>
    <col min="9515" max="9515" customWidth="1" width="10.5"/>
    <col min="9516" max="9516" customWidth="1" width="10.5"/>
    <col min="9517" max="9517" customWidth="1" width="10.5"/>
    <col min="9518" max="9518" customWidth="1" width="10.5"/>
    <col min="9519" max="9519" customWidth="1" width="10.5"/>
    <col min="9520" max="9520" customWidth="1" width="10.5"/>
    <col min="9521" max="9521" customWidth="1" width="10.5"/>
    <col min="9522" max="9522" customWidth="1" width="10.5"/>
    <col min="9523" max="9523" customWidth="1" width="10.5"/>
    <col min="9524" max="9524" customWidth="1" width="10.5"/>
    <col min="9525" max="9525" customWidth="1" width="10.5"/>
    <col min="9526" max="9526" customWidth="1" width="10.5"/>
    <col min="9527" max="9527" customWidth="1" width="10.5"/>
    <col min="9528" max="9528" customWidth="1" width="10.5"/>
    <col min="9529" max="9529" customWidth="1" width="10.5"/>
    <col min="9530" max="9530" customWidth="1" width="10.5"/>
    <col min="9531" max="9531" customWidth="1" width="10.5"/>
    <col min="9532" max="9532" customWidth="1" width="10.5"/>
    <col min="9533" max="9533" customWidth="1" width="10.5"/>
    <col min="9534" max="9534" customWidth="1" width="10.5"/>
    <col min="9535" max="9535" customWidth="1" width="10.5"/>
    <col min="9536" max="9536" customWidth="1" width="10.5"/>
    <col min="9537" max="9537" customWidth="1" width="10.5"/>
    <col min="9538" max="9538" customWidth="1" width="10.5"/>
    <col min="9539" max="9539" customWidth="1" width="10.5"/>
    <col min="9540" max="9540" customWidth="1" width="10.5"/>
    <col min="9541" max="9541" customWidth="1" width="10.5"/>
    <col min="9542" max="9542" customWidth="1" width="10.5"/>
    <col min="9543" max="9543" customWidth="1" width="10.5"/>
    <col min="9544" max="9544" customWidth="1" width="10.5"/>
    <col min="9545" max="9545" customWidth="1" width="10.5"/>
    <col min="9546" max="9546" customWidth="1" width="10.5"/>
    <col min="9547" max="9547" customWidth="1" width="10.5"/>
    <col min="9548" max="9548" customWidth="1" width="10.5"/>
    <col min="9549" max="9549" customWidth="1" width="10.5"/>
    <col min="9550" max="9550" customWidth="1" width="10.5"/>
    <col min="9551" max="9551" customWidth="1" width="10.5"/>
    <col min="9552" max="9552" customWidth="1" width="10.5"/>
    <col min="9553" max="9553" customWidth="1" width="10.5"/>
    <col min="9554" max="9554" customWidth="1" width="10.5"/>
    <col min="9555" max="9555" customWidth="1" width="10.5"/>
    <col min="9556" max="9556" customWidth="1" width="10.5"/>
    <col min="9557" max="9557" customWidth="1" width="10.5"/>
    <col min="9558" max="9558" customWidth="1" width="10.5"/>
    <col min="9559" max="9559" customWidth="1" width="10.5"/>
    <col min="9560" max="9560" customWidth="1" width="10.5"/>
    <col min="9561" max="9561" customWidth="1" width="10.5"/>
    <col min="9562" max="9562" customWidth="1" width="10.5"/>
    <col min="9563" max="9563" customWidth="1" width="10.5"/>
    <col min="9564" max="9564" customWidth="1" width="10.5"/>
    <col min="9565" max="9565" customWidth="1" width="10.5"/>
    <col min="9566" max="9566" customWidth="1" width="10.5"/>
    <col min="9567" max="9567" customWidth="1" width="10.5"/>
    <col min="9568" max="9568" customWidth="1" width="10.5"/>
    <col min="9569" max="9569" customWidth="1" width="10.5"/>
    <col min="9570" max="9570" customWidth="1" width="10.5"/>
    <col min="9571" max="9571" customWidth="1" width="10.5"/>
    <col min="9572" max="9572" customWidth="1" width="10.5"/>
    <col min="9573" max="9573" customWidth="1" width="10.5"/>
    <col min="9574" max="9574" customWidth="1" width="10.5"/>
    <col min="9575" max="9575" customWidth="1" width="10.5"/>
    <col min="9576" max="9576" customWidth="1" width="10.5"/>
    <col min="9577" max="9577" customWidth="1" width="10.5"/>
    <col min="9578" max="9578" customWidth="1" width="10.5"/>
    <col min="9579" max="9579" customWidth="1" width="10.5"/>
    <col min="9580" max="9580" customWidth="1" width="10.5"/>
    <col min="9581" max="9581" customWidth="1" width="10.5"/>
    <col min="9582" max="9582" customWidth="1" width="10.5"/>
    <col min="9583" max="9583" customWidth="1" width="10.5"/>
    <col min="9584" max="9584" customWidth="1" width="10.5"/>
    <col min="9585" max="9585" customWidth="1" width="10.5"/>
    <col min="9586" max="9586" customWidth="1" width="10.5"/>
    <col min="9587" max="9587" customWidth="1" width="10.5"/>
    <col min="9588" max="9588" customWidth="1" width="10.5"/>
    <col min="9589" max="9589" customWidth="1" width="10.5"/>
    <col min="9590" max="9590" customWidth="1" width="10.5"/>
    <col min="9591" max="9591" customWidth="1" width="10.5"/>
    <col min="9592" max="9592" customWidth="1" width="10.5"/>
    <col min="9593" max="9593" customWidth="1" width="10.5"/>
    <col min="9594" max="9594" customWidth="1" width="10.5"/>
    <col min="9595" max="9595" customWidth="1" width="10.5"/>
    <col min="9596" max="9596" customWidth="1" width="10.5"/>
    <col min="9597" max="9597" customWidth="1" width="10.5"/>
    <col min="9598" max="9598" customWidth="1" width="10.5"/>
    <col min="9599" max="9599" customWidth="1" width="10.5"/>
    <col min="9600" max="9600" customWidth="1" width="10.5"/>
    <col min="9601" max="9601" customWidth="1" width="10.5"/>
    <col min="9602" max="9602" customWidth="1" width="10.5"/>
    <col min="9603" max="9603" customWidth="1" width="10.5"/>
    <col min="9604" max="9604" customWidth="1" width="10.5"/>
    <col min="9605" max="9605" customWidth="1" width="10.5"/>
    <col min="9606" max="9606" customWidth="1" width="10.5"/>
    <col min="9607" max="9607" customWidth="1" width="10.5"/>
    <col min="9608" max="9608" customWidth="1" width="10.5"/>
    <col min="9609" max="9609" customWidth="1" width="10.5"/>
    <col min="9610" max="9610" customWidth="1" width="10.5"/>
    <col min="9611" max="9611" customWidth="1" width="10.5"/>
    <col min="9612" max="9612" customWidth="1" width="10.5"/>
    <col min="9613" max="9613" customWidth="1" width="10.5"/>
    <col min="9614" max="9614" customWidth="1" width="10.5"/>
    <col min="9615" max="9615" customWidth="1" width="10.5"/>
    <col min="9616" max="9616" customWidth="1" width="10.5"/>
    <col min="9617" max="9617" customWidth="1" width="10.5"/>
    <col min="9618" max="9618" customWidth="1" width="10.5"/>
    <col min="9619" max="9619" customWidth="1" width="10.5"/>
    <col min="9620" max="9620" customWidth="1" width="10.5"/>
    <col min="9621" max="9621" customWidth="1" width="10.5"/>
    <col min="9622" max="9622" customWidth="1" width="10.5"/>
    <col min="9623" max="9623" customWidth="1" width="10.5"/>
    <col min="9624" max="9624" customWidth="1" width="10.5"/>
    <col min="9625" max="9625" customWidth="1" width="10.5"/>
    <col min="9626" max="9626" customWidth="1" width="10.5"/>
    <col min="9627" max="9627" customWidth="1" width="10.5"/>
    <col min="9628" max="9628" customWidth="1" width="10.5"/>
    <col min="9629" max="9629" customWidth="1" width="10.5"/>
    <col min="9630" max="9630" customWidth="1" width="10.5"/>
    <col min="9631" max="9631" customWidth="1" width="10.5"/>
    <col min="9632" max="9632" customWidth="1" width="10.5"/>
    <col min="9633" max="9633" customWidth="1" width="10.5"/>
    <col min="9634" max="9634" customWidth="1" width="10.5"/>
    <col min="9635" max="9635" customWidth="1" width="10.5"/>
    <col min="9636" max="9636" customWidth="1" width="10.5"/>
    <col min="9637" max="9637" customWidth="1" width="10.5"/>
    <col min="9638" max="9638" customWidth="1" width="10.5"/>
    <col min="9639" max="9639" customWidth="1" width="10.5"/>
    <col min="9640" max="9640" customWidth="1" width="10.5"/>
    <col min="9641" max="9641" customWidth="1" width="10.5"/>
    <col min="9642" max="9642" customWidth="1" width="10.5"/>
    <col min="9643" max="9643" customWidth="1" width="10.5"/>
    <col min="9644" max="9644" customWidth="1" width="10.5"/>
    <col min="9645" max="9645" customWidth="1" width="10.5"/>
    <col min="9646" max="9646" customWidth="1" width="10.5"/>
    <col min="9647" max="9647" customWidth="1" width="10.5"/>
    <col min="9648" max="9648" customWidth="1" width="10.5"/>
    <col min="9649" max="9649" customWidth="1" width="10.5"/>
    <col min="9650" max="9650" customWidth="1" width="10.5"/>
    <col min="9651" max="9651" customWidth="1" width="10.5"/>
    <col min="9652" max="9652" customWidth="1" width="10.5"/>
    <col min="9653" max="9653" customWidth="1" width="10.5"/>
    <col min="9654" max="9654" customWidth="1" width="10.5"/>
    <col min="9655" max="9655" customWidth="1" width="10.5"/>
    <col min="9656" max="9656" customWidth="1" width="10.5"/>
    <col min="9657" max="9657" customWidth="1" width="10.5"/>
    <col min="9658" max="9658" customWidth="1" width="10.5"/>
    <col min="9659" max="9659" customWidth="1" width="10.5"/>
    <col min="9660" max="9660" customWidth="1" width="10.5"/>
    <col min="9661" max="9661" customWidth="1" width="10.5"/>
    <col min="9662" max="9662" customWidth="1" width="10.5"/>
    <col min="9663" max="9663" customWidth="1" width="10.5"/>
    <col min="9664" max="9664" customWidth="1" width="10.5"/>
    <col min="9665" max="9665" customWidth="1" width="10.5"/>
    <col min="9666" max="9666" customWidth="1" width="10.5"/>
    <col min="9667" max="9667" customWidth="1" width="10.5"/>
    <col min="9668" max="9668" customWidth="1" width="10.5"/>
    <col min="9669" max="9669" customWidth="1" width="10.5"/>
    <col min="9670" max="9670" customWidth="1" width="10.5"/>
    <col min="9671" max="9671" customWidth="1" width="10.5"/>
    <col min="9672" max="9672" customWidth="1" width="10.5"/>
    <col min="9673" max="9673" customWidth="1" width="10.5"/>
    <col min="9674" max="9674" customWidth="1" width="10.5"/>
    <col min="9675" max="9675" customWidth="1" width="10.5"/>
    <col min="9676" max="9676" customWidth="1" width="10.5"/>
    <col min="9677" max="9677" customWidth="1" width="10.5"/>
    <col min="9678" max="9678" customWidth="1" width="10.5"/>
    <col min="9679" max="9679" customWidth="1" width="10.5"/>
    <col min="9680" max="9680" customWidth="1" width="10.5"/>
    <col min="9681" max="9681" customWidth="1" width="10.5"/>
    <col min="9682" max="9682" customWidth="1" width="10.5"/>
    <col min="9683" max="9683" customWidth="1" width="10.5"/>
    <col min="9684" max="9684" customWidth="1" width="10.5"/>
    <col min="9685" max="9685" customWidth="1" width="10.5"/>
    <col min="9686" max="9686" customWidth="1" width="10.5"/>
    <col min="9687" max="9687" customWidth="1" width="10.5"/>
    <col min="9688" max="9688" customWidth="1" width="10.5"/>
    <col min="9689" max="9689" customWidth="1" width="10.5"/>
    <col min="9690" max="9690" customWidth="1" width="10.5"/>
    <col min="9691" max="9691" customWidth="1" width="10.5"/>
    <col min="9692" max="9692" customWidth="1" width="10.5"/>
    <col min="9693" max="9693" customWidth="1" width="10.5"/>
    <col min="9694" max="9694" customWidth="1" width="10.5"/>
    <col min="9695" max="9695" customWidth="1" width="10.5"/>
    <col min="9696" max="9696" customWidth="1" width="10.5"/>
    <col min="9697" max="9697" customWidth="1" width="10.5"/>
    <col min="9698" max="9698" customWidth="1" width="10.5"/>
    <col min="9699" max="9699" customWidth="1" width="10.5"/>
    <col min="9700" max="9700" customWidth="1" width="10.5"/>
    <col min="9701" max="9701" customWidth="1" width="10.5"/>
    <col min="9702" max="9702" customWidth="1" width="10.5"/>
    <col min="9703" max="9703" customWidth="1" width="10.5"/>
    <col min="9704" max="9704" customWidth="1" width="10.5"/>
    <col min="9705" max="9705" customWidth="1" width="10.5"/>
    <col min="9706" max="9706" customWidth="1" width="10.5"/>
    <col min="9707" max="9707" customWidth="1" width="10.5"/>
    <col min="9708" max="9708" customWidth="1" width="10.5"/>
    <col min="9709" max="9709" customWidth="1" width="10.5"/>
    <col min="9710" max="9710" customWidth="1" width="10.5"/>
    <col min="9711" max="9711" customWidth="1" width="10.5"/>
    <col min="9712" max="9712" customWidth="1" width="10.5"/>
    <col min="9713" max="9713" customWidth="1" width="10.5"/>
    <col min="9714" max="9714" customWidth="1" width="10.5"/>
    <col min="9715" max="9715" customWidth="1" width="10.5"/>
    <col min="9716" max="9716" customWidth="1" width="10.5"/>
    <col min="9717" max="9717" customWidth="1" width="10.5"/>
    <col min="9718" max="9718" customWidth="1" width="10.5"/>
    <col min="9719" max="9719" customWidth="1" width="10.5"/>
    <col min="9720" max="9720" customWidth="1" width="10.5"/>
    <col min="9721" max="9721" customWidth="1" width="10.5"/>
    <col min="9722" max="9722" customWidth="1" width="10.5"/>
    <col min="9723" max="9723" customWidth="1" width="10.5"/>
    <col min="9724" max="9724" customWidth="1" width="10.5"/>
    <col min="9725" max="9725" customWidth="1" width="10.5"/>
    <col min="9726" max="9726" customWidth="1" width="10.5"/>
    <col min="9727" max="9727" customWidth="1" width="10.5"/>
    <col min="9728" max="9728" customWidth="1" width="10.5"/>
    <col min="9729" max="9729" customWidth="1" width="10.5"/>
    <col min="9730" max="9730" customWidth="1" width="10.5"/>
    <col min="9731" max="9731" customWidth="1" width="10.5"/>
    <col min="9732" max="9732" customWidth="1" width="10.5"/>
    <col min="9733" max="9733" customWidth="1" width="10.5"/>
    <col min="9734" max="9734" customWidth="1" width="10.5"/>
    <col min="9735" max="9735" customWidth="1" width="10.5"/>
    <col min="9736" max="9736" customWidth="1" width="10.5"/>
    <col min="9737" max="9737" customWidth="1" width="10.5"/>
    <col min="9738" max="9738" customWidth="1" width="10.5"/>
    <col min="9739" max="9739" customWidth="1" width="10.5"/>
    <col min="9740" max="9740" customWidth="1" width="10.5"/>
    <col min="9741" max="9741" customWidth="1" width="10.5"/>
    <col min="9742" max="9742" customWidth="1" width="10.5"/>
    <col min="9743" max="9743" customWidth="1" width="10.5"/>
    <col min="9744" max="9744" customWidth="1" width="10.5"/>
    <col min="9745" max="9745" customWidth="1" width="10.5"/>
    <col min="9746" max="9746" customWidth="1" width="10.5"/>
    <col min="9747" max="9747" customWidth="1" width="10.5"/>
    <col min="9748" max="9748" customWidth="1" width="10.5"/>
    <col min="9749" max="9749" customWidth="1" width="10.5"/>
    <col min="9750" max="9750" customWidth="1" width="10.5"/>
    <col min="9751" max="9751" customWidth="1" width="10.5"/>
    <col min="9752" max="9752" customWidth="1" width="10.5"/>
    <col min="9753" max="9753" customWidth="1" width="10.5"/>
    <col min="9754" max="9754" customWidth="1" width="10.5"/>
    <col min="9755" max="9755" customWidth="1" width="10.5"/>
    <col min="9756" max="9756" customWidth="1" width="10.5"/>
    <col min="9757" max="9757" customWidth="1" width="10.5"/>
    <col min="9758" max="9758" customWidth="1" width="10.5"/>
    <col min="9759" max="9759" customWidth="1" width="10.5"/>
    <col min="9760" max="9760" customWidth="1" width="10.5"/>
    <col min="9761" max="9761" customWidth="1" width="10.5"/>
    <col min="9762" max="9762" customWidth="1" width="10.5"/>
    <col min="9763" max="9763" customWidth="1" width="10.5"/>
    <col min="9764" max="9764" customWidth="1" width="10.5"/>
    <col min="9765" max="9765" customWidth="1" width="10.5"/>
    <col min="9766" max="9766" customWidth="1" width="10.5"/>
    <col min="9767" max="9767" customWidth="1" width="10.5"/>
    <col min="9768" max="9768" customWidth="1" width="10.5"/>
    <col min="9769" max="9769" customWidth="1" width="10.5"/>
    <col min="9770" max="9770" customWidth="1" width="10.5"/>
    <col min="9771" max="9771" customWidth="1" width="10.5"/>
    <col min="9772" max="9772" customWidth="1" width="10.5"/>
    <col min="9773" max="9773" customWidth="1" width="10.5"/>
    <col min="9774" max="9774" customWidth="1" width="10.5"/>
    <col min="9775" max="9775" customWidth="1" width="10.5"/>
    <col min="9776" max="9776" customWidth="1" width="10.5"/>
    <col min="9777" max="9777" customWidth="1" width="10.5"/>
    <col min="9778" max="9778" customWidth="1" width="10.5"/>
    <col min="9779" max="9779" customWidth="1" width="10.5"/>
    <col min="9780" max="9780" customWidth="1" width="10.5"/>
    <col min="9781" max="9781" customWidth="1" width="10.5"/>
    <col min="9782" max="9782" customWidth="1" width="10.5"/>
    <col min="9783" max="9783" customWidth="1" width="10.5"/>
    <col min="9784" max="9784" customWidth="1" width="10.5"/>
    <col min="9785" max="9785" customWidth="1" width="10.5"/>
    <col min="9786" max="9786" customWidth="1" width="10.5"/>
    <col min="9787" max="9787" customWidth="1" width="10.5"/>
    <col min="9788" max="9788" customWidth="1" width="10.5"/>
    <col min="9789" max="9789" customWidth="1" width="10.5"/>
    <col min="9790" max="9790" customWidth="1" width="10.5"/>
    <col min="9791" max="9791" customWidth="1" width="10.5"/>
    <col min="9792" max="9792" customWidth="1" width="10.5"/>
    <col min="9793" max="9793" customWidth="1" width="10.5"/>
    <col min="9794" max="9794" customWidth="1" width="10.5"/>
    <col min="9795" max="9795" customWidth="1" width="10.5"/>
    <col min="9796" max="9796" customWidth="1" width="10.5"/>
    <col min="9797" max="9797" customWidth="1" width="10.5"/>
    <col min="9798" max="9798" customWidth="1" width="10.5"/>
    <col min="9799" max="9799" customWidth="1" width="10.5"/>
    <col min="9800" max="9800" customWidth="1" width="10.5"/>
    <col min="9801" max="9801" customWidth="1" width="10.5"/>
    <col min="9802" max="9802" customWidth="1" width="10.5"/>
    <col min="9803" max="9803" customWidth="1" width="10.5"/>
    <col min="9804" max="9804" customWidth="1" width="10.5"/>
    <col min="9805" max="9805" customWidth="1" width="10.5"/>
    <col min="9806" max="9806" customWidth="1" width="10.5"/>
    <col min="9807" max="9807" customWidth="1" width="10.5"/>
    <col min="9808" max="9808" customWidth="1" width="10.5"/>
    <col min="9809" max="9809" customWidth="1" width="10.5"/>
    <col min="9810" max="9810" customWidth="1" width="10.5"/>
    <col min="9811" max="9811" customWidth="1" width="10.5"/>
    <col min="9812" max="9812" customWidth="1" width="10.5"/>
    <col min="9813" max="9813" customWidth="1" width="10.5"/>
    <col min="9814" max="9814" customWidth="1" width="10.5"/>
    <col min="9815" max="9815" customWidth="1" width="10.5"/>
    <col min="9816" max="9816" customWidth="1" width="10.5"/>
    <col min="9817" max="9817" customWidth="1" width="10.5"/>
    <col min="9818" max="9818" customWidth="1" width="10.5"/>
    <col min="9819" max="9819" customWidth="1" width="10.5"/>
    <col min="9820" max="9820" customWidth="1" width="10.5"/>
    <col min="9821" max="9821" customWidth="1" width="10.5"/>
    <col min="9822" max="9822" customWidth="1" width="10.5"/>
    <col min="9823" max="9823" customWidth="1" width="10.5"/>
    <col min="9824" max="9824" customWidth="1" width="10.5"/>
    <col min="9825" max="9825" customWidth="1" width="10.5"/>
    <col min="9826" max="9826" customWidth="1" width="10.5"/>
    <col min="9827" max="9827" customWidth="1" width="10.5"/>
    <col min="9828" max="9828" customWidth="1" width="10.5"/>
    <col min="9829" max="9829" customWidth="1" width="10.5"/>
    <col min="9830" max="9830" customWidth="1" width="10.5"/>
    <col min="9831" max="9831" customWidth="1" width="10.5"/>
    <col min="9832" max="9832" customWidth="1" width="10.5"/>
    <col min="9833" max="9833" customWidth="1" width="10.5"/>
    <col min="9834" max="9834" customWidth="1" width="10.5"/>
    <col min="9835" max="9835" customWidth="1" width="10.5"/>
    <col min="9836" max="9836" customWidth="1" width="10.5"/>
    <col min="9837" max="9837" customWidth="1" width="10.5"/>
    <col min="9838" max="9838" customWidth="1" width="10.5"/>
    <col min="9839" max="9839" customWidth="1" width="10.5"/>
    <col min="9840" max="9840" customWidth="1" width="10.5"/>
    <col min="9841" max="9841" customWidth="1" width="10.5"/>
    <col min="9842" max="9842" customWidth="1" width="10.5"/>
    <col min="9843" max="9843" customWidth="1" width="10.5"/>
    <col min="9844" max="9844" customWidth="1" width="10.5"/>
    <col min="9845" max="9845" customWidth="1" width="10.5"/>
    <col min="9846" max="9846" customWidth="1" width="10.5"/>
    <col min="9847" max="9847" customWidth="1" width="10.5"/>
    <col min="9848" max="9848" customWidth="1" width="10.5"/>
    <col min="9849" max="9849" customWidth="1" width="10.5"/>
    <col min="9850" max="9850" customWidth="1" width="10.5"/>
    <col min="9851" max="9851" customWidth="1" width="10.5"/>
    <col min="9852" max="9852" customWidth="1" width="10.5"/>
    <col min="9853" max="9853" customWidth="1" width="10.5"/>
    <col min="9854" max="9854" customWidth="1" width="10.5"/>
    <col min="9855" max="9855" customWidth="1" width="10.5"/>
    <col min="9856" max="9856" customWidth="1" width="10.5"/>
    <col min="9857" max="9857" customWidth="1" width="10.5"/>
    <col min="9858" max="9858" customWidth="1" width="10.5"/>
    <col min="9859" max="9859" customWidth="1" width="10.5"/>
    <col min="9860" max="9860" customWidth="1" width="10.5"/>
    <col min="9861" max="9861" customWidth="1" width="10.5"/>
    <col min="9862" max="9862" customWidth="1" width="10.5"/>
    <col min="9863" max="9863" customWidth="1" width="10.5"/>
    <col min="9864" max="9864" customWidth="1" width="10.5"/>
    <col min="9865" max="9865" customWidth="1" width="10.5"/>
    <col min="9866" max="9866" customWidth="1" width="10.5"/>
    <col min="9867" max="9867" customWidth="1" width="10.5"/>
    <col min="9868" max="9868" customWidth="1" width="10.5"/>
    <col min="9869" max="9869" customWidth="1" width="10.5"/>
    <col min="9870" max="9870" customWidth="1" width="10.5"/>
    <col min="9871" max="9871" customWidth="1" width="10.5"/>
    <col min="9872" max="9872" customWidth="1" width="10.5"/>
    <col min="9873" max="9873" customWidth="1" width="10.5"/>
    <col min="9874" max="9874" customWidth="1" width="10.5"/>
    <col min="9875" max="9875" customWidth="1" width="10.5"/>
    <col min="9876" max="9876" customWidth="1" width="10.5"/>
    <col min="9877" max="9877" customWidth="1" width="10.5"/>
    <col min="9878" max="9878" customWidth="1" width="10.5"/>
    <col min="9879" max="9879" customWidth="1" width="10.5"/>
    <col min="9880" max="9880" customWidth="1" width="10.5"/>
    <col min="9881" max="9881" customWidth="1" width="10.5"/>
    <col min="9882" max="9882" customWidth="1" width="10.5"/>
    <col min="9883" max="9883" customWidth="1" width="10.5"/>
    <col min="9884" max="9884" customWidth="1" width="10.5"/>
    <col min="9885" max="9885" customWidth="1" width="10.5"/>
    <col min="9886" max="9886" customWidth="1" width="10.5"/>
    <col min="9887" max="9887" customWidth="1" width="10.5"/>
    <col min="9888" max="9888" customWidth="1" width="10.5"/>
    <col min="9889" max="9889" customWidth="1" width="10.5"/>
    <col min="9890" max="9890" customWidth="1" width="10.5"/>
    <col min="9891" max="9891" customWidth="1" width="10.5"/>
    <col min="9892" max="9892" customWidth="1" width="10.5"/>
    <col min="9893" max="9893" customWidth="1" width="10.5"/>
    <col min="9894" max="9894" customWidth="1" width="10.5"/>
    <col min="9895" max="9895" customWidth="1" width="10.5"/>
    <col min="9896" max="9896" customWidth="1" width="10.5"/>
    <col min="9897" max="9897" customWidth="1" width="10.5"/>
    <col min="9898" max="9898" customWidth="1" width="10.5"/>
    <col min="9899" max="9899" customWidth="1" width="10.5"/>
    <col min="9900" max="9900" customWidth="1" width="10.5"/>
    <col min="9901" max="9901" customWidth="1" width="10.5"/>
    <col min="9902" max="9902" customWidth="1" width="10.5"/>
    <col min="9903" max="9903" customWidth="1" width="10.5"/>
    <col min="9904" max="9904" customWidth="1" width="10.5"/>
    <col min="9905" max="9905" customWidth="1" width="10.5"/>
    <col min="9906" max="9906" customWidth="1" width="10.5"/>
    <col min="9907" max="9907" customWidth="1" width="10.5"/>
    <col min="9908" max="9908" customWidth="1" width="10.5"/>
    <col min="9909" max="9909" customWidth="1" width="10.5"/>
    <col min="9910" max="9910" customWidth="1" width="10.5"/>
    <col min="9911" max="9911" customWidth="1" width="10.5"/>
    <col min="9912" max="9912" customWidth="1" width="10.5"/>
    <col min="9913" max="9913" customWidth="1" width="10.5"/>
    <col min="9914" max="9914" customWidth="1" width="10.5"/>
    <col min="9915" max="9915" customWidth="1" width="10.5"/>
    <col min="9916" max="9916" customWidth="1" width="10.5"/>
    <col min="9917" max="9917" customWidth="1" width="10.5"/>
    <col min="9918" max="9918" customWidth="1" width="10.5"/>
    <col min="9919" max="9919" customWidth="1" width="10.5"/>
    <col min="9920" max="9920" customWidth="1" width="10.5"/>
    <col min="9921" max="9921" customWidth="1" width="10.5"/>
    <col min="9922" max="9922" customWidth="1" width="10.5"/>
    <col min="9923" max="9923" customWidth="1" width="10.5"/>
    <col min="9924" max="9924" customWidth="1" width="10.5"/>
    <col min="9925" max="9925" customWidth="1" width="10.5"/>
    <col min="9926" max="9926" customWidth="1" width="10.5"/>
    <col min="9927" max="9927" customWidth="1" width="10.5"/>
    <col min="9928" max="9928" customWidth="1" width="10.5"/>
    <col min="9929" max="9929" customWidth="1" width="10.5"/>
    <col min="9930" max="9930" customWidth="1" width="10.5"/>
    <col min="9931" max="9931" customWidth="1" width="10.5"/>
    <col min="9932" max="9932" customWidth="1" width="10.5"/>
    <col min="9933" max="9933" customWidth="1" width="10.5"/>
    <col min="9934" max="9934" customWidth="1" width="10.5"/>
    <col min="9935" max="9935" customWidth="1" width="10.5"/>
    <col min="9936" max="9936" customWidth="1" width="10.5"/>
    <col min="9937" max="9937" customWidth="1" width="10.5"/>
    <col min="9938" max="9938" customWidth="1" width="10.5"/>
    <col min="9939" max="9939" customWidth="1" width="10.5"/>
    <col min="9940" max="9940" customWidth="1" width="10.5"/>
    <col min="9941" max="9941" customWidth="1" width="10.5"/>
    <col min="9942" max="9942" customWidth="1" width="10.5"/>
    <col min="9943" max="9943" customWidth="1" width="10.5"/>
    <col min="9944" max="9944" customWidth="1" width="10.5"/>
    <col min="9945" max="9945" customWidth="1" width="10.5"/>
    <col min="9946" max="9946" customWidth="1" width="10.5"/>
    <col min="9947" max="9947" customWidth="1" width="10.5"/>
    <col min="9948" max="9948" customWidth="1" width="10.5"/>
    <col min="9949" max="9949" customWidth="1" width="10.5"/>
    <col min="9950" max="9950" customWidth="1" width="10.5"/>
    <col min="9951" max="9951" customWidth="1" width="10.5"/>
    <col min="9952" max="9952" customWidth="1" width="10.5"/>
    <col min="9953" max="9953" customWidth="1" width="10.5"/>
    <col min="9954" max="9954" customWidth="1" width="10.5"/>
    <col min="9955" max="9955" customWidth="1" width="10.5"/>
    <col min="9956" max="9956" customWidth="1" width="10.5"/>
    <col min="9957" max="9957" customWidth="1" width="10.5"/>
    <col min="9958" max="9958" customWidth="1" width="10.5"/>
    <col min="9959" max="9959" customWidth="1" width="10.5"/>
    <col min="9960" max="9960" customWidth="1" width="10.5"/>
    <col min="9961" max="9961" customWidth="1" width="10.5"/>
    <col min="9962" max="9962" customWidth="1" width="10.5"/>
    <col min="9963" max="9963" customWidth="1" width="10.5"/>
    <col min="9964" max="9964" customWidth="1" width="10.5"/>
    <col min="9965" max="9965" customWidth="1" width="10.5"/>
    <col min="9966" max="9966" customWidth="1" width="10.5"/>
    <col min="9967" max="9967" customWidth="1" width="10.5"/>
    <col min="9968" max="9968" customWidth="1" width="10.5"/>
    <col min="9969" max="9969" customWidth="1" width="10.5"/>
    <col min="9970" max="9970" customWidth="1" width="10.5"/>
    <col min="9971" max="9971" customWidth="1" width="10.5"/>
    <col min="9972" max="9972" customWidth="1" width="10.5"/>
    <col min="9973" max="9973" customWidth="1" width="10.5"/>
    <col min="9974" max="9974" customWidth="1" width="10.5"/>
    <col min="9975" max="9975" customWidth="1" width="10.5"/>
    <col min="9976" max="9976" customWidth="1" width="10.5"/>
    <col min="9977" max="9977" customWidth="1" width="10.5"/>
    <col min="9978" max="9978" customWidth="1" width="10.5"/>
    <col min="9979" max="9979" customWidth="1" width="10.5"/>
    <col min="9980" max="9980" customWidth="1" width="10.5"/>
    <col min="9981" max="9981" customWidth="1" width="10.5"/>
    <col min="9982" max="9982" customWidth="1" width="10.5"/>
    <col min="9983" max="9983" customWidth="1" width="10.5"/>
    <col min="9984" max="9984" customWidth="1" width="10.5"/>
    <col min="9985" max="9985" customWidth="1" width="10.5"/>
    <col min="9986" max="9986" customWidth="1" width="10.5"/>
    <col min="9987" max="9987" customWidth="1" width="10.5"/>
    <col min="9988" max="9988" customWidth="1" width="10.5"/>
    <col min="9989" max="9989" customWidth="1" width="10.5"/>
    <col min="9990" max="9990" customWidth="1" width="10.5"/>
    <col min="9991" max="9991" customWidth="1" width="10.5"/>
    <col min="9992" max="9992" customWidth="1" width="10.5"/>
    <col min="9993" max="9993" customWidth="1" width="10.5"/>
    <col min="9994" max="9994" customWidth="1" width="10.5"/>
    <col min="9995" max="9995" customWidth="1" width="10.5"/>
    <col min="9996" max="9996" customWidth="1" width="10.5"/>
    <col min="9997" max="9997" customWidth="1" width="10.5"/>
    <col min="9998" max="9998" customWidth="1" width="10.5"/>
    <col min="9999" max="9999" customWidth="1" width="10.5"/>
    <col min="10000" max="10000" customWidth="1" width="10.5"/>
    <col min="10001" max="10001" customWidth="1" width="10.5"/>
    <col min="10002" max="10002" customWidth="1" width="10.5"/>
    <col min="10003" max="10003" customWidth="1" width="10.5"/>
    <col min="10004" max="10004" customWidth="1" width="10.5"/>
    <col min="10005" max="10005" customWidth="1" width="10.5"/>
    <col min="10006" max="10006" customWidth="1" width="10.5"/>
    <col min="10007" max="10007" customWidth="1" width="10.5"/>
    <col min="10008" max="10008" customWidth="1" width="10.5"/>
    <col min="10009" max="10009" customWidth="1" width="10.5"/>
    <col min="10010" max="10010" customWidth="1" width="10.5"/>
    <col min="10011" max="10011" customWidth="1" width="10.5"/>
    <col min="10012" max="10012" customWidth="1" width="10.5"/>
    <col min="10013" max="10013" customWidth="1" width="10.5"/>
    <col min="10014" max="10014" customWidth="1" width="10.5"/>
    <col min="10015" max="10015" customWidth="1" width="10.5"/>
    <col min="10016" max="10016" customWidth="1" width="10.5"/>
    <col min="10017" max="10017" customWidth="1" width="10.5"/>
    <col min="10018" max="10018" customWidth="1" width="10.5"/>
    <col min="10019" max="10019" customWidth="1" width="10.5"/>
    <col min="10020" max="10020" customWidth="1" width="10.5"/>
    <col min="10021" max="10021" customWidth="1" width="10.5"/>
    <col min="10022" max="10022" customWidth="1" width="10.5"/>
    <col min="10023" max="10023" customWidth="1" width="10.5"/>
    <col min="10024" max="10024" customWidth="1" width="10.5"/>
    <col min="10025" max="10025" customWidth="1" width="10.5"/>
    <col min="10026" max="10026" customWidth="1" width="10.5"/>
    <col min="10027" max="10027" customWidth="1" width="10.5"/>
    <col min="10028" max="10028" customWidth="1" width="10.5"/>
    <col min="10029" max="10029" customWidth="1" width="10.5"/>
    <col min="10030" max="10030" customWidth="1" width="10.5"/>
    <col min="10031" max="10031" customWidth="1" width="10.5"/>
    <col min="10032" max="10032" customWidth="1" width="10.5"/>
    <col min="10033" max="10033" customWidth="1" width="10.5"/>
    <col min="10034" max="10034" customWidth="1" width="10.5"/>
    <col min="10035" max="10035" customWidth="1" width="10.5"/>
    <col min="10036" max="10036" customWidth="1" width="10.5"/>
    <col min="10037" max="10037" customWidth="1" width="10.5"/>
    <col min="10038" max="10038" customWidth="1" width="10.5"/>
    <col min="10039" max="10039" customWidth="1" width="10.5"/>
    <col min="10040" max="10040" customWidth="1" width="10.5"/>
    <col min="10041" max="10041" customWidth="1" width="10.5"/>
    <col min="10042" max="10042" customWidth="1" width="10.5"/>
    <col min="10043" max="10043" customWidth="1" width="10.5"/>
    <col min="10044" max="10044" customWidth="1" width="10.5"/>
    <col min="10045" max="10045" customWidth="1" width="10.5"/>
    <col min="10046" max="10046" customWidth="1" width="10.5"/>
    <col min="10047" max="10047" customWidth="1" width="10.5"/>
    <col min="10048" max="10048" customWidth="1" width="10.5"/>
    <col min="10049" max="10049" customWidth="1" width="10.5"/>
    <col min="10050" max="10050" customWidth="1" width="10.5"/>
    <col min="10051" max="10051" customWidth="1" width="10.5"/>
    <col min="10052" max="10052" customWidth="1" width="10.5"/>
    <col min="10053" max="10053" customWidth="1" width="10.5"/>
    <col min="10054" max="10054" customWidth="1" width="10.5"/>
    <col min="10055" max="10055" customWidth="1" width="10.5"/>
    <col min="10056" max="10056" customWidth="1" width="10.5"/>
    <col min="10057" max="10057" customWidth="1" width="10.5"/>
    <col min="10058" max="10058" customWidth="1" width="10.5"/>
    <col min="10059" max="10059" customWidth="1" width="10.5"/>
    <col min="10060" max="10060" customWidth="1" width="10.5"/>
    <col min="10061" max="10061" customWidth="1" width="10.5"/>
    <col min="10062" max="10062" customWidth="1" width="10.5"/>
    <col min="10063" max="10063" customWidth="1" width="10.5"/>
    <col min="10064" max="10064" customWidth="1" width="10.5"/>
    <col min="10065" max="10065" customWidth="1" width="10.5"/>
    <col min="10066" max="10066" customWidth="1" width="10.5"/>
    <col min="10067" max="10067" customWidth="1" width="10.5"/>
    <col min="10068" max="10068" customWidth="1" width="10.5"/>
    <col min="10069" max="10069" customWidth="1" width="10.5"/>
    <col min="10070" max="10070" customWidth="1" width="10.5"/>
    <col min="10071" max="10071" customWidth="1" width="10.5"/>
    <col min="10072" max="10072" customWidth="1" width="10.5"/>
    <col min="10073" max="10073" customWidth="1" width="10.5"/>
    <col min="10074" max="10074" customWidth="1" width="10.5"/>
    <col min="10075" max="10075" customWidth="1" width="10.5"/>
    <col min="10076" max="10076" customWidth="1" width="10.5"/>
    <col min="10077" max="10077" customWidth="1" width="10.5"/>
    <col min="10078" max="10078" customWidth="1" width="10.5"/>
    <col min="10079" max="10079" customWidth="1" width="10.5"/>
    <col min="10080" max="10080" customWidth="1" width="10.5"/>
    <col min="10081" max="10081" customWidth="1" width="10.5"/>
    <col min="10082" max="10082" customWidth="1" width="10.5"/>
    <col min="10083" max="10083" customWidth="1" width="10.5"/>
    <col min="10084" max="10084" customWidth="1" width="10.5"/>
    <col min="10085" max="10085" customWidth="1" width="10.5"/>
    <col min="10086" max="10086" customWidth="1" width="10.5"/>
    <col min="10087" max="10087" customWidth="1" width="10.5"/>
    <col min="10088" max="10088" customWidth="1" width="10.5"/>
    <col min="10089" max="10089" customWidth="1" width="10.5"/>
    <col min="10090" max="10090" customWidth="1" width="10.5"/>
    <col min="10091" max="10091" customWidth="1" width="10.5"/>
    <col min="10092" max="10092" customWidth="1" width="10.5"/>
    <col min="10093" max="10093" customWidth="1" width="10.5"/>
    <col min="10094" max="10094" customWidth="1" width="10.5"/>
    <col min="10095" max="10095" customWidth="1" width="10.5"/>
    <col min="10096" max="10096" customWidth="1" width="10.5"/>
    <col min="10097" max="10097" customWidth="1" width="10.5"/>
    <col min="10098" max="10098" customWidth="1" width="10.5"/>
    <col min="10099" max="10099" customWidth="1" width="10.5"/>
    <col min="10100" max="10100" customWidth="1" width="10.5"/>
    <col min="10101" max="10101" customWidth="1" width="10.5"/>
    <col min="10102" max="10102" customWidth="1" width="10.5"/>
    <col min="10103" max="10103" customWidth="1" width="10.5"/>
    <col min="10104" max="10104" customWidth="1" width="10.5"/>
    <col min="10105" max="10105" customWidth="1" width="10.5"/>
    <col min="10106" max="10106" customWidth="1" width="10.5"/>
    <col min="10107" max="10107" customWidth="1" width="10.5"/>
    <col min="10108" max="10108" customWidth="1" width="10.5"/>
    <col min="10109" max="10109" customWidth="1" width="10.5"/>
    <col min="10110" max="10110" customWidth="1" width="10.5"/>
    <col min="10111" max="10111" customWidth="1" width="10.5"/>
    <col min="10112" max="10112" customWidth="1" width="10.5"/>
    <col min="10113" max="10113" customWidth="1" width="10.5"/>
    <col min="10114" max="10114" customWidth="1" width="10.5"/>
    <col min="10115" max="10115" customWidth="1" width="10.5"/>
    <col min="10116" max="10116" customWidth="1" width="10.5"/>
    <col min="10117" max="10117" customWidth="1" width="10.5"/>
    <col min="10118" max="10118" customWidth="1" width="10.5"/>
    <col min="10119" max="10119" customWidth="1" width="10.5"/>
    <col min="10120" max="10120" customWidth="1" width="10.5"/>
    <col min="10121" max="10121" customWidth="1" width="10.5"/>
    <col min="10122" max="10122" customWidth="1" width="10.5"/>
    <col min="10123" max="10123" customWidth="1" width="10.5"/>
    <col min="10124" max="10124" customWidth="1" width="10.5"/>
    <col min="10125" max="10125" customWidth="1" width="10.5"/>
    <col min="10126" max="10126" customWidth="1" width="10.5"/>
    <col min="10127" max="10127" customWidth="1" width="10.5"/>
    <col min="10128" max="10128" customWidth="1" width="10.5"/>
    <col min="10129" max="10129" customWidth="1" width="10.5"/>
    <col min="10130" max="10130" customWidth="1" width="10.5"/>
    <col min="10131" max="10131" customWidth="1" width="10.5"/>
    <col min="10132" max="10132" customWidth="1" width="10.5"/>
    <col min="10133" max="10133" customWidth="1" width="10.5"/>
    <col min="10134" max="10134" customWidth="1" width="10.5"/>
    <col min="10135" max="10135" customWidth="1" width="10.5"/>
    <col min="10136" max="10136" customWidth="1" width="10.5"/>
    <col min="10137" max="10137" customWidth="1" width="10.5"/>
    <col min="10138" max="10138" customWidth="1" width="10.5"/>
    <col min="10139" max="10139" customWidth="1" width="10.5"/>
    <col min="10140" max="10140" customWidth="1" width="10.5"/>
    <col min="10141" max="10141" customWidth="1" width="10.5"/>
    <col min="10142" max="10142" customWidth="1" width="10.5"/>
    <col min="10143" max="10143" customWidth="1" width="10.5"/>
    <col min="10144" max="10144" customWidth="1" width="10.5"/>
    <col min="10145" max="10145" customWidth="1" width="10.5"/>
    <col min="10146" max="10146" customWidth="1" width="10.5"/>
    <col min="10147" max="10147" customWidth="1" width="10.5"/>
    <col min="10148" max="10148" customWidth="1" width="10.5"/>
    <col min="10149" max="10149" customWidth="1" width="10.5"/>
    <col min="10150" max="10150" customWidth="1" width="10.5"/>
    <col min="10151" max="10151" customWidth="1" width="10.5"/>
    <col min="10152" max="10152" customWidth="1" width="10.5"/>
    <col min="10153" max="10153" customWidth="1" width="10.5"/>
    <col min="10154" max="10154" customWidth="1" width="10.5"/>
    <col min="10155" max="10155" customWidth="1" width="10.5"/>
    <col min="10156" max="10156" customWidth="1" width="10.5"/>
    <col min="10157" max="10157" customWidth="1" width="10.5"/>
    <col min="10158" max="10158" customWidth="1" width="10.5"/>
    <col min="10159" max="10159" customWidth="1" width="10.5"/>
    <col min="10160" max="10160" customWidth="1" width="10.5"/>
    <col min="10161" max="10161" customWidth="1" width="10.5"/>
    <col min="10162" max="10162" customWidth="1" width="10.5"/>
    <col min="10163" max="10163" customWidth="1" width="10.5"/>
    <col min="10164" max="10164" customWidth="1" width="10.5"/>
    <col min="10165" max="10165" customWidth="1" width="10.5"/>
    <col min="10166" max="10166" customWidth="1" width="10.5"/>
    <col min="10167" max="10167" customWidth="1" width="10.5"/>
    <col min="10168" max="10168" customWidth="1" width="10.5"/>
    <col min="10169" max="10169" customWidth="1" width="10.5"/>
    <col min="10170" max="10170" customWidth="1" width="10.5"/>
    <col min="10171" max="10171" customWidth="1" width="10.5"/>
    <col min="10172" max="10172" customWidth="1" width="10.5"/>
    <col min="10173" max="10173" customWidth="1" width="10.5"/>
    <col min="10174" max="10174" customWidth="1" width="10.5"/>
    <col min="10175" max="10175" customWidth="1" width="10.5"/>
    <col min="10176" max="10176" customWidth="1" width="10.5"/>
    <col min="10177" max="10177" customWidth="1" width="10.5"/>
    <col min="10178" max="10178" customWidth="1" width="10.5"/>
    <col min="10179" max="10179" customWidth="1" width="10.5"/>
    <col min="10180" max="10180" customWidth="1" width="10.5"/>
    <col min="10181" max="10181" customWidth="1" width="10.5"/>
    <col min="10182" max="10182" customWidth="1" width="10.5"/>
    <col min="10183" max="10183" customWidth="1" width="10.5"/>
    <col min="10184" max="10184" customWidth="1" width="10.5"/>
    <col min="10185" max="10185" customWidth="1" width="10.5"/>
    <col min="10186" max="10186" customWidth="1" width="10.5"/>
    <col min="10187" max="10187" customWidth="1" width="10.5"/>
    <col min="10188" max="10188" customWidth="1" width="10.5"/>
    <col min="10189" max="10189" customWidth="1" width="10.5"/>
    <col min="10190" max="10190" customWidth="1" width="10.5"/>
    <col min="10191" max="10191" customWidth="1" width="10.5"/>
    <col min="10192" max="10192" customWidth="1" width="10.5"/>
    <col min="10193" max="10193" customWidth="1" width="10.5"/>
    <col min="10194" max="10194" customWidth="1" width="10.5"/>
    <col min="10195" max="10195" customWidth="1" width="10.5"/>
    <col min="10196" max="10196" customWidth="1" width="10.5"/>
    <col min="10197" max="10197" customWidth="1" width="10.5"/>
    <col min="10198" max="10198" customWidth="1" width="10.5"/>
    <col min="10199" max="10199" customWidth="1" width="10.5"/>
    <col min="10200" max="10200" customWidth="1" width="10.5"/>
    <col min="10201" max="10201" customWidth="1" width="10.5"/>
    <col min="10202" max="10202" customWidth="1" width="10.5"/>
    <col min="10203" max="10203" customWidth="1" width="10.5"/>
    <col min="10204" max="10204" customWidth="1" width="10.5"/>
    <col min="10205" max="10205" customWidth="1" width="10.5"/>
    <col min="10206" max="10206" customWidth="1" width="10.5"/>
    <col min="10207" max="10207" customWidth="1" width="10.5"/>
    <col min="10208" max="10208" customWidth="1" width="10.5"/>
    <col min="10209" max="10209" customWidth="1" width="10.5"/>
    <col min="10210" max="10210" customWidth="1" width="10.5"/>
    <col min="10211" max="10211" customWidth="1" width="10.5"/>
    <col min="10212" max="10212" customWidth="1" width="10.5"/>
    <col min="10213" max="10213" customWidth="1" width="10.5"/>
    <col min="10214" max="10214" customWidth="1" width="10.5"/>
    <col min="10215" max="10215" customWidth="1" width="10.5"/>
    <col min="10216" max="10216" customWidth="1" width="10.5"/>
    <col min="10217" max="10217" customWidth="1" width="10.5"/>
    <col min="10218" max="10218" customWidth="1" width="10.5"/>
    <col min="10219" max="10219" customWidth="1" width="10.5"/>
    <col min="10220" max="10220" customWidth="1" width="10.5"/>
    <col min="10221" max="10221" customWidth="1" width="10.5"/>
    <col min="10222" max="10222" customWidth="1" width="10.5"/>
    <col min="10223" max="10223" customWidth="1" width="10.5"/>
    <col min="10224" max="10224" customWidth="1" width="10.5"/>
    <col min="10225" max="10225" customWidth="1" width="10.5"/>
    <col min="10226" max="10226" customWidth="1" width="10.5"/>
    <col min="10227" max="10227" customWidth="1" width="10.5"/>
    <col min="10228" max="10228" customWidth="1" width="10.5"/>
    <col min="10229" max="10229" customWidth="1" width="10.5"/>
    <col min="10230" max="10230" customWidth="1" width="10.5"/>
    <col min="10231" max="10231" customWidth="1" width="10.5"/>
    <col min="10232" max="10232" customWidth="1" width="10.5"/>
    <col min="10233" max="10233" customWidth="1" width="10.5"/>
    <col min="10234" max="10234" customWidth="1" width="10.5"/>
    <col min="10235" max="10235" customWidth="1" width="10.5"/>
    <col min="10236" max="10236" customWidth="1" width="10.5"/>
    <col min="10237" max="10237" customWidth="1" width="10.5"/>
    <col min="10238" max="10238" customWidth="1" width="10.5"/>
    <col min="10239" max="10239" customWidth="1" width="10.5"/>
    <col min="10240" max="10240" customWidth="1" width="10.5"/>
    <col min="10241" max="10241" customWidth="1" width="10.5"/>
    <col min="10242" max="10242" customWidth="1" width="10.5"/>
    <col min="10243" max="10243" customWidth="1" width="10.5"/>
    <col min="10244" max="10244" customWidth="1" width="10.5"/>
    <col min="10245" max="10245" customWidth="1" width="10.5"/>
    <col min="10246" max="10246" customWidth="1" width="10.5"/>
    <col min="10247" max="10247" customWidth="1" width="10.5"/>
    <col min="10248" max="10248" customWidth="1" width="10.5"/>
    <col min="10249" max="10249" customWidth="1" width="10.5"/>
    <col min="10250" max="10250" customWidth="1" width="10.5"/>
    <col min="10251" max="10251" customWidth="1" width="10.5"/>
    <col min="10252" max="10252" customWidth="1" width="10.5"/>
    <col min="10253" max="10253" customWidth="1" width="10.5"/>
    <col min="10254" max="10254" customWidth="1" width="10.5"/>
    <col min="10255" max="10255" customWidth="1" width="10.5"/>
    <col min="10256" max="10256" customWidth="1" width="10.5"/>
    <col min="10257" max="10257" customWidth="1" width="10.5"/>
    <col min="10258" max="10258" customWidth="1" width="10.5"/>
    <col min="10259" max="10259" customWidth="1" width="10.5"/>
    <col min="10260" max="10260" customWidth="1" width="10.5"/>
    <col min="10261" max="10261" customWidth="1" width="10.5"/>
    <col min="10262" max="10262" customWidth="1" width="10.5"/>
    <col min="10263" max="10263" customWidth="1" width="10.5"/>
    <col min="10264" max="10264" customWidth="1" width="10.5"/>
    <col min="10265" max="10265" customWidth="1" width="10.5"/>
    <col min="10266" max="10266" customWidth="1" width="10.5"/>
    <col min="10267" max="10267" customWidth="1" width="10.5"/>
    <col min="10268" max="10268" customWidth="1" width="10.5"/>
    <col min="10269" max="10269" customWidth="1" width="10.5"/>
    <col min="10270" max="10270" customWidth="1" width="10.5"/>
    <col min="10271" max="10271" customWidth="1" width="10.5"/>
    <col min="10272" max="10272" customWidth="1" width="10.5"/>
    <col min="10273" max="10273" customWidth="1" width="10.5"/>
    <col min="10274" max="10274" customWidth="1" width="10.5"/>
    <col min="10275" max="10275" customWidth="1" width="10.5"/>
    <col min="10276" max="10276" customWidth="1" width="10.5"/>
    <col min="10277" max="10277" customWidth="1" width="10.5"/>
    <col min="10278" max="10278" customWidth="1" width="10.5"/>
    <col min="10279" max="10279" customWidth="1" width="10.5"/>
    <col min="10280" max="10280" customWidth="1" width="10.5"/>
    <col min="10281" max="10281" customWidth="1" width="10.5"/>
    <col min="10282" max="10282" customWidth="1" width="10.5"/>
    <col min="10283" max="10283" customWidth="1" width="10.5"/>
    <col min="10284" max="10284" customWidth="1" width="10.5"/>
    <col min="10285" max="10285" customWidth="1" width="10.5"/>
    <col min="10286" max="10286" customWidth="1" width="10.5"/>
    <col min="10287" max="10287" customWidth="1" width="10.5"/>
    <col min="10288" max="10288" customWidth="1" width="10.5"/>
    <col min="10289" max="10289" customWidth="1" width="10.5"/>
    <col min="10290" max="10290" customWidth="1" width="10.5"/>
    <col min="10291" max="10291" customWidth="1" width="10.5"/>
    <col min="10292" max="10292" customWidth="1" width="10.5"/>
    <col min="10293" max="10293" customWidth="1" width="10.5"/>
    <col min="10294" max="10294" customWidth="1" width="10.5"/>
    <col min="10295" max="10295" customWidth="1" width="10.5"/>
    <col min="10296" max="10296" customWidth="1" width="10.5"/>
    <col min="10297" max="10297" customWidth="1" width="10.5"/>
    <col min="10298" max="10298" customWidth="1" width="10.5"/>
    <col min="10299" max="10299" customWidth="1" width="10.5"/>
    <col min="10300" max="10300" customWidth="1" width="10.5"/>
    <col min="10301" max="10301" customWidth="1" width="10.5"/>
    <col min="10302" max="10302" customWidth="1" width="10.5"/>
    <col min="10303" max="10303" customWidth="1" width="10.5"/>
    <col min="10304" max="10304" customWidth="1" width="10.5"/>
    <col min="10305" max="10305" customWidth="1" width="10.5"/>
    <col min="10306" max="10306" customWidth="1" width="10.5"/>
    <col min="10307" max="10307" customWidth="1" width="10.5"/>
    <col min="10308" max="10308" customWidth="1" width="10.5"/>
    <col min="10309" max="10309" customWidth="1" width="10.5"/>
    <col min="10310" max="10310" customWidth="1" width="10.5"/>
    <col min="10311" max="10311" customWidth="1" width="10.5"/>
    <col min="10312" max="10312" customWidth="1" width="10.5"/>
    <col min="10313" max="10313" customWidth="1" width="10.5"/>
    <col min="10314" max="10314" customWidth="1" width="10.5"/>
    <col min="10315" max="10315" customWidth="1" width="10.5"/>
    <col min="10316" max="10316" customWidth="1" width="10.5"/>
    <col min="10317" max="10317" customWidth="1" width="10.5"/>
    <col min="10318" max="10318" customWidth="1" width="10.5"/>
    <col min="10319" max="10319" customWidth="1" width="10.5"/>
    <col min="10320" max="10320" customWidth="1" width="10.5"/>
    <col min="10321" max="10321" customWidth="1" width="10.5"/>
    <col min="10322" max="10322" customWidth="1" width="10.5"/>
    <col min="10323" max="10323" customWidth="1" width="10.5"/>
    <col min="10324" max="10324" customWidth="1" width="10.5"/>
    <col min="10325" max="10325" customWidth="1" width="10.5"/>
    <col min="10326" max="10326" customWidth="1" width="10.5"/>
    <col min="10327" max="10327" customWidth="1" width="10.5"/>
    <col min="10328" max="10328" customWidth="1" width="10.5"/>
    <col min="10329" max="10329" customWidth="1" width="10.5"/>
    <col min="10330" max="10330" customWidth="1" width="10.5"/>
    <col min="10331" max="10331" customWidth="1" width="10.5"/>
    <col min="10332" max="10332" customWidth="1" width="10.5"/>
    <col min="10333" max="10333" customWidth="1" width="10.5"/>
    <col min="10334" max="10334" customWidth="1" width="10.5"/>
    <col min="10335" max="10335" customWidth="1" width="10.5"/>
    <col min="10336" max="10336" customWidth="1" width="10.5"/>
    <col min="10337" max="10337" customWidth="1" width="10.5"/>
    <col min="10338" max="10338" customWidth="1" width="10.5"/>
    <col min="10339" max="10339" customWidth="1" width="10.5"/>
    <col min="10340" max="10340" customWidth="1" width="10.5"/>
    <col min="10341" max="10341" customWidth="1" width="10.5"/>
    <col min="10342" max="10342" customWidth="1" width="10.5"/>
    <col min="10343" max="10343" customWidth="1" width="10.5"/>
    <col min="10344" max="10344" customWidth="1" width="10.5"/>
    <col min="10345" max="10345" customWidth="1" width="10.5"/>
    <col min="10346" max="10346" customWidth="1" width="10.5"/>
    <col min="10347" max="10347" customWidth="1" width="10.5"/>
    <col min="10348" max="10348" customWidth="1" width="10.5"/>
    <col min="10349" max="10349" customWidth="1" width="10.5"/>
    <col min="10350" max="10350" customWidth="1" width="10.5"/>
    <col min="10351" max="10351" customWidth="1" width="10.5"/>
    <col min="10352" max="10352" customWidth="1" width="10.5"/>
    <col min="10353" max="10353" customWidth="1" width="10.5"/>
    <col min="10354" max="10354" customWidth="1" width="10.5"/>
    <col min="10355" max="10355" customWidth="1" width="10.5"/>
    <col min="10356" max="10356" customWidth="1" width="10.5"/>
    <col min="10357" max="10357" customWidth="1" width="10.5"/>
    <col min="10358" max="10358" customWidth="1" width="10.5"/>
    <col min="10359" max="10359" customWidth="1" width="10.5"/>
    <col min="10360" max="10360" customWidth="1" width="10.5"/>
    <col min="10361" max="10361" customWidth="1" width="10.5"/>
    <col min="10362" max="10362" customWidth="1" width="10.5"/>
    <col min="10363" max="10363" customWidth="1" width="10.5"/>
    <col min="10364" max="10364" customWidth="1" width="10.5"/>
    <col min="10365" max="10365" customWidth="1" width="10.5"/>
    <col min="10366" max="10366" customWidth="1" width="10.5"/>
    <col min="10367" max="10367" customWidth="1" width="10.5"/>
    <col min="10368" max="10368" customWidth="1" width="10.5"/>
    <col min="10369" max="10369" customWidth="1" width="10.5"/>
    <col min="10370" max="10370" customWidth="1" width="10.5"/>
    <col min="10371" max="10371" customWidth="1" width="10.5"/>
    <col min="10372" max="10372" customWidth="1" width="10.5"/>
    <col min="10373" max="10373" customWidth="1" width="10.5"/>
    <col min="10374" max="10374" customWidth="1" width="10.5"/>
    <col min="10375" max="10375" customWidth="1" width="10.5"/>
    <col min="10376" max="10376" customWidth="1" width="10.5"/>
    <col min="10377" max="10377" customWidth="1" width="10.5"/>
    <col min="10378" max="10378" customWidth="1" width="10.5"/>
    <col min="10379" max="10379" customWidth="1" width="10.5"/>
    <col min="10380" max="10380" customWidth="1" width="10.5"/>
    <col min="10381" max="10381" customWidth="1" width="10.5"/>
    <col min="10382" max="10382" customWidth="1" width="10.5"/>
    <col min="10383" max="10383" customWidth="1" width="10.5"/>
    <col min="10384" max="10384" customWidth="1" width="10.5"/>
    <col min="10385" max="10385" customWidth="1" width="10.5"/>
    <col min="10386" max="10386" customWidth="1" width="10.5"/>
    <col min="10387" max="10387" customWidth="1" width="10.5"/>
    <col min="10388" max="10388" customWidth="1" width="10.5"/>
    <col min="10389" max="10389" customWidth="1" width="10.5"/>
    <col min="10390" max="10390" customWidth="1" width="10.5"/>
    <col min="10391" max="10391" customWidth="1" width="10.5"/>
    <col min="10392" max="10392" customWidth="1" width="10.5"/>
    <col min="10393" max="10393" customWidth="1" width="10.5"/>
    <col min="10394" max="10394" customWidth="1" width="10.5"/>
    <col min="10395" max="10395" customWidth="1" width="10.5"/>
    <col min="10396" max="10396" customWidth="1" width="10.5"/>
    <col min="10397" max="10397" customWidth="1" width="10.5"/>
    <col min="10398" max="10398" customWidth="1" width="10.5"/>
    <col min="10399" max="10399" customWidth="1" width="10.5"/>
    <col min="10400" max="10400" customWidth="1" width="10.5"/>
    <col min="10401" max="10401" customWidth="1" width="10.5"/>
    <col min="10402" max="10402" customWidth="1" width="10.5"/>
    <col min="10403" max="10403" customWidth="1" width="10.5"/>
    <col min="10404" max="10404" customWidth="1" width="10.5"/>
    <col min="10405" max="10405" customWidth="1" width="10.5"/>
    <col min="10406" max="10406" customWidth="1" width="10.5"/>
    <col min="10407" max="10407" customWidth="1" width="10.5"/>
    <col min="10408" max="10408" customWidth="1" width="10.5"/>
    <col min="10409" max="10409" customWidth="1" width="10.5"/>
    <col min="10410" max="10410" customWidth="1" width="10.5"/>
    <col min="10411" max="10411" customWidth="1" width="10.5"/>
    <col min="10412" max="10412" customWidth="1" width="10.5"/>
    <col min="10413" max="10413" customWidth="1" width="10.5"/>
    <col min="10414" max="10414" customWidth="1" width="10.5"/>
    <col min="10415" max="10415" customWidth="1" width="10.5"/>
    <col min="10416" max="10416" customWidth="1" width="10.5"/>
    <col min="10417" max="10417" customWidth="1" width="10.5"/>
    <col min="10418" max="10418" customWidth="1" width="10.5"/>
    <col min="10419" max="10419" customWidth="1" width="10.5"/>
    <col min="10420" max="10420" customWidth="1" width="10.5"/>
    <col min="10421" max="10421" customWidth="1" width="10.5"/>
    <col min="10422" max="10422" customWidth="1" width="10.5"/>
    <col min="10423" max="10423" customWidth="1" width="10.5"/>
    <col min="10424" max="10424" customWidth="1" width="10.5"/>
    <col min="10425" max="10425" customWidth="1" width="10.5"/>
    <col min="10426" max="10426" customWidth="1" width="10.5"/>
    <col min="10427" max="10427" customWidth="1" width="10.5"/>
    <col min="10428" max="10428" customWidth="1" width="10.5"/>
    <col min="10429" max="10429" customWidth="1" width="10.5"/>
    <col min="10430" max="10430" customWidth="1" width="10.5"/>
    <col min="10431" max="10431" customWidth="1" width="10.5"/>
    <col min="10432" max="10432" customWidth="1" width="10.5"/>
    <col min="10433" max="10433" customWidth="1" width="10.5"/>
    <col min="10434" max="10434" customWidth="1" width="10.5"/>
    <col min="10435" max="10435" customWidth="1" width="10.5"/>
    <col min="10436" max="10436" customWidth="1" width="10.5"/>
    <col min="10437" max="10437" customWidth="1" width="10.5"/>
    <col min="10438" max="10438" customWidth="1" width="10.5"/>
    <col min="10439" max="10439" customWidth="1" width="10.5"/>
    <col min="10440" max="10440" customWidth="1" width="10.5"/>
    <col min="10441" max="10441" customWidth="1" width="10.5"/>
    <col min="10442" max="10442" customWidth="1" width="10.5"/>
    <col min="10443" max="10443" customWidth="1" width="10.5"/>
    <col min="10444" max="10444" customWidth="1" width="10.5"/>
    <col min="10445" max="10445" customWidth="1" width="10.5"/>
    <col min="10446" max="10446" customWidth="1" width="10.5"/>
    <col min="10447" max="10447" customWidth="1" width="10.5"/>
    <col min="10448" max="10448" customWidth="1" width="10.5"/>
    <col min="10449" max="10449" customWidth="1" width="10.5"/>
    <col min="10450" max="10450" customWidth="1" width="10.5"/>
    <col min="10451" max="10451" customWidth="1" width="10.5"/>
    <col min="10452" max="10452" customWidth="1" width="10.5"/>
    <col min="10453" max="10453" customWidth="1" width="10.5"/>
    <col min="10454" max="10454" customWidth="1" width="10.5"/>
    <col min="10455" max="10455" customWidth="1" width="10.5"/>
    <col min="10456" max="10456" customWidth="1" width="10.5"/>
    <col min="10457" max="10457" customWidth="1" width="10.5"/>
    <col min="10458" max="10458" customWidth="1" width="10.5"/>
    <col min="10459" max="10459" customWidth="1" width="10.5"/>
    <col min="10460" max="10460" customWidth="1" width="10.5"/>
    <col min="10461" max="10461" customWidth="1" width="10.5"/>
    <col min="10462" max="10462" customWidth="1" width="10.5"/>
    <col min="10463" max="10463" customWidth="1" width="10.5"/>
    <col min="10464" max="10464" customWidth="1" width="10.5"/>
    <col min="10465" max="10465" customWidth="1" width="10.5"/>
    <col min="10466" max="10466" customWidth="1" width="10.5"/>
    <col min="10467" max="10467" customWidth="1" width="10.5"/>
    <col min="10468" max="10468" customWidth="1" width="10.5"/>
    <col min="10469" max="10469" customWidth="1" width="10.5"/>
    <col min="10470" max="10470" customWidth="1" width="10.5"/>
    <col min="10471" max="10471" customWidth="1" width="10.5"/>
    <col min="10472" max="10472" customWidth="1" width="10.5"/>
    <col min="10473" max="10473" customWidth="1" width="10.5"/>
    <col min="10474" max="10474" customWidth="1" width="10.5"/>
    <col min="10475" max="10475" customWidth="1" width="10.5"/>
    <col min="10476" max="10476" customWidth="1" width="10.5"/>
    <col min="10477" max="10477" customWidth="1" width="10.5"/>
    <col min="10478" max="10478" customWidth="1" width="10.5"/>
    <col min="10479" max="10479" customWidth="1" width="10.5"/>
    <col min="10480" max="10480" customWidth="1" width="10.5"/>
    <col min="10481" max="10481" customWidth="1" width="10.5"/>
    <col min="10482" max="10482" customWidth="1" width="10.5"/>
    <col min="10483" max="10483" customWidth="1" width="10.5"/>
    <col min="10484" max="10484" customWidth="1" width="10.5"/>
    <col min="10485" max="10485" customWidth="1" width="10.5"/>
    <col min="10486" max="10486" customWidth="1" width="10.5"/>
    <col min="10487" max="10487" customWidth="1" width="10.5"/>
    <col min="10488" max="10488" customWidth="1" width="10.5"/>
    <col min="10489" max="10489" customWidth="1" width="10.5"/>
    <col min="10490" max="10490" customWidth="1" width="10.5"/>
    <col min="10491" max="10491" customWidth="1" width="10.5"/>
    <col min="10492" max="10492" customWidth="1" width="10.5"/>
    <col min="10493" max="10493" customWidth="1" width="10.5"/>
    <col min="10494" max="10494" customWidth="1" width="10.5"/>
    <col min="10495" max="10495" customWidth="1" width="10.5"/>
    <col min="10496" max="10496" customWidth="1" width="10.5"/>
    <col min="10497" max="10497" customWidth="1" width="10.5"/>
    <col min="10498" max="10498" customWidth="1" width="10.5"/>
    <col min="10499" max="10499" customWidth="1" width="10.5"/>
    <col min="10500" max="10500" customWidth="1" width="10.5"/>
    <col min="10501" max="10501" customWidth="1" width="10.5"/>
    <col min="10502" max="10502" customWidth="1" width="10.5"/>
    <col min="10503" max="10503" customWidth="1" width="10.5"/>
    <col min="10504" max="10504" customWidth="1" width="10.5"/>
    <col min="10505" max="10505" customWidth="1" width="10.5"/>
    <col min="10506" max="10506" customWidth="1" width="10.5"/>
    <col min="10507" max="10507" customWidth="1" width="10.5"/>
    <col min="10508" max="10508" customWidth="1" width="10.5"/>
    <col min="10509" max="10509" customWidth="1" width="10.5"/>
    <col min="10510" max="10510" customWidth="1" width="10.5"/>
    <col min="10511" max="10511" customWidth="1" width="10.5"/>
    <col min="10512" max="10512" customWidth="1" width="10.5"/>
    <col min="10513" max="10513" customWidth="1" width="10.5"/>
    <col min="10514" max="10514" customWidth="1" width="10.5"/>
    <col min="10515" max="10515" customWidth="1" width="10.5"/>
    <col min="10516" max="10516" customWidth="1" width="10.5"/>
    <col min="10517" max="10517" customWidth="1" width="10.5"/>
    <col min="10518" max="10518" customWidth="1" width="10.5"/>
    <col min="10519" max="10519" customWidth="1" width="10.5"/>
    <col min="10520" max="10520" customWidth="1" width="10.5"/>
    <col min="10521" max="10521" customWidth="1" width="10.5"/>
    <col min="10522" max="10522" customWidth="1" width="10.5"/>
    <col min="10523" max="10523" customWidth="1" width="10.5"/>
    <col min="10524" max="10524" customWidth="1" width="10.5"/>
    <col min="10525" max="10525" customWidth="1" width="10.5"/>
    <col min="10526" max="10526" customWidth="1" width="10.5"/>
    <col min="10527" max="10527" customWidth="1" width="10.5"/>
    <col min="10528" max="10528" customWidth="1" width="10.5"/>
    <col min="10529" max="10529" customWidth="1" width="10.5"/>
    <col min="10530" max="10530" customWidth="1" width="10.5"/>
    <col min="10531" max="10531" customWidth="1" width="10.5"/>
    <col min="10532" max="10532" customWidth="1" width="10.5"/>
    <col min="10533" max="10533" customWidth="1" width="10.5"/>
    <col min="10534" max="10534" customWidth="1" width="10.5"/>
    <col min="10535" max="10535" customWidth="1" width="10.5"/>
    <col min="10536" max="10536" customWidth="1" width="10.5"/>
    <col min="10537" max="10537" customWidth="1" width="10.5"/>
    <col min="10538" max="10538" customWidth="1" width="10.5"/>
    <col min="10539" max="10539" customWidth="1" width="10.5"/>
    <col min="10540" max="10540" customWidth="1" width="10.5"/>
    <col min="10541" max="10541" customWidth="1" width="10.5"/>
    <col min="10542" max="10542" customWidth="1" width="10.5"/>
    <col min="10543" max="10543" customWidth="1" width="10.5"/>
    <col min="10544" max="10544" customWidth="1" width="10.5"/>
    <col min="10545" max="10545" customWidth="1" width="10.5"/>
    <col min="10546" max="10546" customWidth="1" width="10.5"/>
    <col min="10547" max="10547" customWidth="1" width="10.5"/>
    <col min="10548" max="10548" customWidth="1" width="10.5"/>
    <col min="10549" max="10549" customWidth="1" width="10.5"/>
    <col min="10550" max="10550" customWidth="1" width="10.5"/>
    <col min="10551" max="10551" customWidth="1" width="10.5"/>
    <col min="10552" max="10552" customWidth="1" width="10.5"/>
    <col min="10553" max="10553" customWidth="1" width="10.5"/>
    <col min="10554" max="10554" customWidth="1" width="10.5"/>
    <col min="10555" max="10555" customWidth="1" width="10.5"/>
    <col min="10556" max="10556" customWidth="1" width="10.5"/>
    <col min="10557" max="10557" customWidth="1" width="10.5"/>
    <col min="10558" max="10558" customWidth="1" width="10.5"/>
    <col min="10559" max="10559" customWidth="1" width="10.5"/>
    <col min="10560" max="10560" customWidth="1" width="10.5"/>
    <col min="10561" max="10561" customWidth="1" width="10.5"/>
    <col min="10562" max="10562" customWidth="1" width="10.5"/>
    <col min="10563" max="10563" customWidth="1" width="10.5"/>
    <col min="10564" max="10564" customWidth="1" width="10.5"/>
    <col min="10565" max="10565" customWidth="1" width="10.5"/>
    <col min="10566" max="10566" customWidth="1" width="10.5"/>
    <col min="10567" max="10567" customWidth="1" width="10.5"/>
    <col min="10568" max="10568" customWidth="1" width="10.5"/>
    <col min="10569" max="10569" customWidth="1" width="10.5"/>
    <col min="10570" max="10570" customWidth="1" width="10.5"/>
    <col min="10571" max="10571" customWidth="1" width="10.5"/>
    <col min="10572" max="10572" customWidth="1" width="10.5"/>
    <col min="10573" max="10573" customWidth="1" width="10.5"/>
    <col min="10574" max="10574" customWidth="1" width="10.5"/>
    <col min="10575" max="10575" customWidth="1" width="10.5"/>
    <col min="10576" max="10576" customWidth="1" width="10.5"/>
    <col min="10577" max="10577" customWidth="1" width="10.5"/>
    <col min="10578" max="10578" customWidth="1" width="10.5"/>
    <col min="10579" max="10579" customWidth="1" width="10.5"/>
    <col min="10580" max="10580" customWidth="1" width="10.5"/>
    <col min="10581" max="10581" customWidth="1" width="10.5"/>
    <col min="10582" max="10582" customWidth="1" width="10.5"/>
    <col min="10583" max="10583" customWidth="1" width="10.5"/>
    <col min="10584" max="10584" customWidth="1" width="10.5"/>
    <col min="10585" max="10585" customWidth="1" width="10.5"/>
    <col min="10586" max="10586" customWidth="1" width="10.5"/>
    <col min="10587" max="10587" customWidth="1" width="10.5"/>
    <col min="10588" max="10588" customWidth="1" width="10.5"/>
    <col min="10589" max="10589" customWidth="1" width="10.5"/>
    <col min="10590" max="10590" customWidth="1" width="10.5"/>
    <col min="10591" max="10591" customWidth="1" width="10.5"/>
    <col min="10592" max="10592" customWidth="1" width="10.5"/>
    <col min="10593" max="10593" customWidth="1" width="10.5"/>
    <col min="10594" max="10594" customWidth="1" width="10.5"/>
    <col min="10595" max="10595" customWidth="1" width="10.5"/>
    <col min="10596" max="10596" customWidth="1" width="10.5"/>
    <col min="10597" max="10597" customWidth="1" width="10.5"/>
    <col min="10598" max="10598" customWidth="1" width="10.5"/>
    <col min="10599" max="10599" customWidth="1" width="10.5"/>
    <col min="10600" max="10600" customWidth="1" width="10.5"/>
    <col min="10601" max="10601" customWidth="1" width="10.5"/>
    <col min="10602" max="10602" customWidth="1" width="10.5"/>
    <col min="10603" max="10603" customWidth="1" width="10.5"/>
    <col min="10604" max="10604" customWidth="1" width="10.5"/>
    <col min="10605" max="10605" customWidth="1" width="10.5"/>
    <col min="10606" max="10606" customWidth="1" width="10.5"/>
    <col min="10607" max="10607" customWidth="1" width="10.5"/>
    <col min="10608" max="10608" customWidth="1" width="10.5"/>
    <col min="10609" max="10609" customWidth="1" width="10.5"/>
    <col min="10610" max="10610" customWidth="1" width="10.5"/>
    <col min="10611" max="10611" customWidth="1" width="10.5"/>
    <col min="10612" max="10612" customWidth="1" width="10.5"/>
    <col min="10613" max="10613" customWidth="1" width="10.5"/>
    <col min="10614" max="10614" customWidth="1" width="10.5"/>
    <col min="10615" max="10615" customWidth="1" width="10.5"/>
    <col min="10616" max="10616" customWidth="1" width="10.5"/>
    <col min="10617" max="10617" customWidth="1" width="10.5"/>
    <col min="10618" max="10618" customWidth="1" width="10.5"/>
    <col min="10619" max="10619" customWidth="1" width="10.5"/>
    <col min="10620" max="10620" customWidth="1" width="10.5"/>
    <col min="10621" max="10621" customWidth="1" width="10.5"/>
    <col min="10622" max="10622" customWidth="1" width="10.5"/>
    <col min="10623" max="10623" customWidth="1" width="10.5"/>
    <col min="10624" max="10624" customWidth="1" width="10.5"/>
    <col min="10625" max="10625" customWidth="1" width="10.5"/>
    <col min="10626" max="10626" customWidth="1" width="10.5"/>
    <col min="10627" max="10627" customWidth="1" width="10.5"/>
    <col min="10628" max="10628" customWidth="1" width="10.5"/>
    <col min="10629" max="10629" customWidth="1" width="10.5"/>
    <col min="10630" max="10630" customWidth="1" width="10.5"/>
    <col min="10631" max="10631" customWidth="1" width="10.5"/>
    <col min="10632" max="10632" customWidth="1" width="10.5"/>
    <col min="10633" max="10633" customWidth="1" width="10.5"/>
    <col min="10634" max="10634" customWidth="1" width="10.5"/>
    <col min="10635" max="10635" customWidth="1" width="10.5"/>
    <col min="10636" max="10636" customWidth="1" width="10.5"/>
    <col min="10637" max="10637" customWidth="1" width="10.5"/>
    <col min="10638" max="10638" customWidth="1" width="10.5"/>
    <col min="10639" max="10639" customWidth="1" width="10.5"/>
    <col min="10640" max="10640" customWidth="1" width="10.5"/>
    <col min="10641" max="10641" customWidth="1" width="10.5"/>
    <col min="10642" max="10642" customWidth="1" width="10.5"/>
    <col min="10643" max="10643" customWidth="1" width="10.5"/>
    <col min="10644" max="10644" customWidth="1" width="10.5"/>
    <col min="10645" max="10645" customWidth="1" width="10.5"/>
    <col min="10646" max="10646" customWidth="1" width="10.5"/>
    <col min="10647" max="10647" customWidth="1" width="10.5"/>
    <col min="10648" max="10648" customWidth="1" width="10.5"/>
    <col min="10649" max="10649" customWidth="1" width="10.5"/>
    <col min="10650" max="10650" customWidth="1" width="10.5"/>
    <col min="10651" max="10651" customWidth="1" width="10.5"/>
    <col min="10652" max="10652" customWidth="1" width="10.5"/>
    <col min="10653" max="10653" customWidth="1" width="10.5"/>
    <col min="10654" max="10654" customWidth="1" width="10.5"/>
    <col min="10655" max="10655" customWidth="1" width="10.5"/>
    <col min="10656" max="10656" customWidth="1" width="10.5"/>
    <col min="10657" max="10657" customWidth="1" width="10.5"/>
    <col min="10658" max="10658" customWidth="1" width="10.5"/>
    <col min="10659" max="10659" customWidth="1" width="10.5"/>
    <col min="10660" max="10660" customWidth="1" width="10.5"/>
    <col min="10661" max="10661" customWidth="1" width="10.5"/>
    <col min="10662" max="10662" customWidth="1" width="10.5"/>
    <col min="10663" max="10663" customWidth="1" width="10.5"/>
    <col min="10664" max="10664" customWidth="1" width="10.5"/>
    <col min="10665" max="10665" customWidth="1" width="10.5"/>
    <col min="10666" max="10666" customWidth="1" width="10.5"/>
    <col min="10667" max="10667" customWidth="1" width="10.5"/>
    <col min="10668" max="10668" customWidth="1" width="10.5"/>
    <col min="10669" max="10669" customWidth="1" width="10.5"/>
    <col min="10670" max="10670" customWidth="1" width="10.5"/>
    <col min="10671" max="10671" customWidth="1" width="10.5"/>
    <col min="10672" max="10672" customWidth="1" width="10.5"/>
    <col min="10673" max="10673" customWidth="1" width="10.5"/>
    <col min="10674" max="10674" customWidth="1" width="10.5"/>
    <col min="10675" max="10675" customWidth="1" width="10.5"/>
    <col min="10676" max="10676" customWidth="1" width="10.5"/>
    <col min="10677" max="10677" customWidth="1" width="10.5"/>
    <col min="10678" max="10678" customWidth="1" width="10.5"/>
    <col min="10679" max="10679" customWidth="1" width="10.5"/>
    <col min="10680" max="10680" customWidth="1" width="10.5"/>
    <col min="10681" max="10681" customWidth="1" width="10.5"/>
    <col min="10682" max="10682" customWidth="1" width="10.5"/>
    <col min="10683" max="10683" customWidth="1" width="10.5"/>
    <col min="10684" max="10684" customWidth="1" width="10.5"/>
    <col min="10685" max="10685" customWidth="1" width="10.5"/>
    <col min="10686" max="10686" customWidth="1" width="10.5"/>
    <col min="10687" max="10687" customWidth="1" width="10.5"/>
    <col min="10688" max="10688" customWidth="1" width="10.5"/>
    <col min="10689" max="10689" customWidth="1" width="10.5"/>
    <col min="10690" max="10690" customWidth="1" width="10.5"/>
    <col min="10691" max="10691" customWidth="1" width="10.5"/>
    <col min="10692" max="10692" customWidth="1" width="10.5"/>
    <col min="10693" max="10693" customWidth="1" width="10.5"/>
    <col min="10694" max="10694" customWidth="1" width="10.5"/>
    <col min="10695" max="10695" customWidth="1" width="10.5"/>
    <col min="10696" max="10696" customWidth="1" width="10.5"/>
    <col min="10697" max="10697" customWidth="1" width="10.5"/>
    <col min="10698" max="10698" customWidth="1" width="10.5"/>
    <col min="10699" max="10699" customWidth="1" width="10.5"/>
    <col min="10700" max="10700" customWidth="1" width="10.5"/>
    <col min="10701" max="10701" customWidth="1" width="10.5"/>
    <col min="10702" max="10702" customWidth="1" width="10.5"/>
    <col min="10703" max="10703" customWidth="1" width="10.5"/>
    <col min="10704" max="10704" customWidth="1" width="10.5"/>
    <col min="10705" max="10705" customWidth="1" width="10.5"/>
    <col min="10706" max="10706" customWidth="1" width="10.5"/>
    <col min="10707" max="10707" customWidth="1" width="10.5"/>
    <col min="10708" max="10708" customWidth="1" width="10.5"/>
    <col min="10709" max="10709" customWidth="1" width="10.5"/>
    <col min="10710" max="10710" customWidth="1" width="10.5"/>
    <col min="10711" max="10711" customWidth="1" width="10.5"/>
    <col min="10712" max="10712" customWidth="1" width="10.5"/>
    <col min="10713" max="10713" customWidth="1" width="10.5"/>
    <col min="10714" max="10714" customWidth="1" width="10.5"/>
    <col min="10715" max="10715" customWidth="1" width="10.5"/>
    <col min="10716" max="10716" customWidth="1" width="10.5"/>
    <col min="10717" max="10717" customWidth="1" width="10.5"/>
    <col min="10718" max="10718" customWidth="1" width="10.5"/>
    <col min="10719" max="10719" customWidth="1" width="10.5"/>
    <col min="10720" max="10720" customWidth="1" width="10.5"/>
    <col min="10721" max="10721" customWidth="1" width="10.5"/>
    <col min="10722" max="10722" customWidth="1" width="10.5"/>
    <col min="10723" max="10723" customWidth="1" width="10.5"/>
    <col min="10724" max="10724" customWidth="1" width="10.5"/>
    <col min="10725" max="10725" customWidth="1" width="10.5"/>
    <col min="10726" max="10726" customWidth="1" width="10.5"/>
    <col min="10727" max="10727" customWidth="1" width="10.5"/>
    <col min="10728" max="10728" customWidth="1" width="10.5"/>
    <col min="10729" max="10729" customWidth="1" width="10.5"/>
    <col min="10730" max="10730" customWidth="1" width="10.5"/>
    <col min="10731" max="10731" customWidth="1" width="10.5"/>
    <col min="10732" max="10732" customWidth="1" width="10.5"/>
    <col min="10733" max="10733" customWidth="1" width="10.5"/>
    <col min="10734" max="10734" customWidth="1" width="10.5"/>
    <col min="10735" max="10735" customWidth="1" width="10.5"/>
    <col min="10736" max="10736" customWidth="1" width="10.5"/>
    <col min="10737" max="10737" customWidth="1" width="10.5"/>
    <col min="10738" max="10738" customWidth="1" width="10.5"/>
    <col min="10739" max="10739" customWidth="1" width="10.5"/>
    <col min="10740" max="10740" customWidth="1" width="10.5"/>
    <col min="10741" max="10741" customWidth="1" width="10.5"/>
    <col min="10742" max="10742" customWidth="1" width="10.5"/>
    <col min="10743" max="10743" customWidth="1" width="10.5"/>
    <col min="10744" max="10744" customWidth="1" width="10.5"/>
    <col min="10745" max="10745" customWidth="1" width="10.5"/>
    <col min="10746" max="10746" customWidth="1" width="10.5"/>
    <col min="10747" max="10747" customWidth="1" width="10.5"/>
    <col min="10748" max="10748" customWidth="1" width="10.5"/>
    <col min="10749" max="10749" customWidth="1" width="10.5"/>
    <col min="10750" max="10750" customWidth="1" width="10.5"/>
    <col min="10751" max="10751" customWidth="1" width="10.5"/>
    <col min="10752" max="10752" customWidth="1" width="10.5"/>
    <col min="10753" max="10753" customWidth="1" width="10.5"/>
    <col min="10754" max="10754" customWidth="1" width="10.5"/>
    <col min="10755" max="10755" customWidth="1" width="10.5"/>
    <col min="10756" max="10756" customWidth="1" width="10.5"/>
    <col min="10757" max="10757" customWidth="1" width="10.5"/>
    <col min="10758" max="10758" customWidth="1" width="10.5"/>
    <col min="10759" max="10759" customWidth="1" width="10.5"/>
    <col min="10760" max="10760" customWidth="1" width="10.5"/>
    <col min="10761" max="10761" customWidth="1" width="10.5"/>
    <col min="10762" max="10762" customWidth="1" width="10.5"/>
    <col min="10763" max="10763" customWidth="1" width="10.5"/>
    <col min="10764" max="10764" customWidth="1" width="10.5"/>
    <col min="10765" max="10765" customWidth="1" width="10.5"/>
    <col min="10766" max="10766" customWidth="1" width="10.5"/>
    <col min="10767" max="10767" customWidth="1" width="10.5"/>
    <col min="10768" max="10768" customWidth="1" width="10.5"/>
    <col min="10769" max="10769" customWidth="1" width="10.5"/>
    <col min="10770" max="10770" customWidth="1" width="10.5"/>
    <col min="10771" max="10771" customWidth="1" width="10.5"/>
    <col min="10772" max="10772" customWidth="1" width="10.5"/>
    <col min="10773" max="10773" customWidth="1" width="10.5"/>
    <col min="10774" max="10774" customWidth="1" width="10.5"/>
    <col min="10775" max="10775" customWidth="1" width="10.5"/>
    <col min="10776" max="10776" customWidth="1" width="10.5"/>
    <col min="10777" max="10777" customWidth="1" width="10.5"/>
    <col min="10778" max="10778" customWidth="1" width="10.5"/>
    <col min="10779" max="10779" customWidth="1" width="10.5"/>
    <col min="10780" max="10780" customWidth="1" width="10.5"/>
    <col min="10781" max="10781" customWidth="1" width="10.5"/>
    <col min="10782" max="10782" customWidth="1" width="10.5"/>
    <col min="10783" max="10783" customWidth="1" width="10.5"/>
    <col min="10784" max="10784" customWidth="1" width="10.5"/>
    <col min="10785" max="10785" customWidth="1" width="10.5"/>
    <col min="10786" max="10786" customWidth="1" width="10.5"/>
    <col min="10787" max="10787" customWidth="1" width="10.5"/>
    <col min="10788" max="10788" customWidth="1" width="10.5"/>
    <col min="10789" max="10789" customWidth="1" width="10.5"/>
    <col min="10790" max="10790" customWidth="1" width="10.5"/>
    <col min="10791" max="10791" customWidth="1" width="10.5"/>
    <col min="10792" max="10792" customWidth="1" width="10.5"/>
    <col min="10793" max="10793" customWidth="1" width="10.5"/>
    <col min="10794" max="10794" customWidth="1" width="10.5"/>
    <col min="10795" max="10795" customWidth="1" width="10.5"/>
    <col min="10796" max="10796" customWidth="1" width="10.5"/>
    <col min="10797" max="10797" customWidth="1" width="10.5"/>
    <col min="10798" max="10798" customWidth="1" width="10.5"/>
    <col min="10799" max="10799" customWidth="1" width="10.5"/>
    <col min="10800" max="10800" customWidth="1" width="10.5"/>
    <col min="10801" max="10801" customWidth="1" width="10.5"/>
    <col min="10802" max="10802" customWidth="1" width="10.5"/>
    <col min="10803" max="10803" customWidth="1" width="10.5"/>
    <col min="10804" max="10804" customWidth="1" width="10.5"/>
    <col min="10805" max="10805" customWidth="1" width="10.5"/>
    <col min="10806" max="10806" customWidth="1" width="10.5"/>
    <col min="10807" max="10807" customWidth="1" width="10.5"/>
    <col min="10808" max="10808" customWidth="1" width="10.5"/>
    <col min="10809" max="10809" customWidth="1" width="10.5"/>
    <col min="10810" max="10810" customWidth="1" width="10.5"/>
    <col min="10811" max="10811" customWidth="1" width="10.5"/>
    <col min="10812" max="10812" customWidth="1" width="10.5"/>
    <col min="10813" max="10813" customWidth="1" width="10.5"/>
    <col min="10814" max="10814" customWidth="1" width="10.5"/>
    <col min="10815" max="10815" customWidth="1" width="10.5"/>
    <col min="10816" max="10816" customWidth="1" width="10.5"/>
    <col min="10817" max="10817" customWidth="1" width="10.5"/>
    <col min="10818" max="10818" customWidth="1" width="10.5"/>
    <col min="10819" max="10819" customWidth="1" width="10.5"/>
    <col min="10820" max="10820" customWidth="1" width="10.5"/>
    <col min="10821" max="10821" customWidth="1" width="10.5"/>
    <col min="10822" max="10822" customWidth="1" width="10.5"/>
    <col min="10823" max="10823" customWidth="1" width="10.5"/>
    <col min="10824" max="10824" customWidth="1" width="10.5"/>
    <col min="10825" max="10825" customWidth="1" width="10.5"/>
    <col min="10826" max="10826" customWidth="1" width="10.5"/>
    <col min="10827" max="10827" customWidth="1" width="10.5"/>
    <col min="10828" max="10828" customWidth="1" width="10.5"/>
    <col min="10829" max="10829" customWidth="1" width="10.5"/>
    <col min="10830" max="10830" customWidth="1" width="10.5"/>
    <col min="10831" max="10831" customWidth="1" width="10.5"/>
    <col min="10832" max="10832" customWidth="1" width="10.5"/>
    <col min="10833" max="10833" customWidth="1" width="10.5"/>
    <col min="10834" max="10834" customWidth="1" width="10.5"/>
    <col min="10835" max="10835" customWidth="1" width="10.5"/>
    <col min="10836" max="10836" customWidth="1" width="10.5"/>
    <col min="10837" max="10837" customWidth="1" width="10.5"/>
    <col min="10838" max="10838" customWidth="1" width="10.5"/>
    <col min="10839" max="10839" customWidth="1" width="10.5"/>
    <col min="10840" max="10840" customWidth="1" width="10.5"/>
    <col min="10841" max="10841" customWidth="1" width="10.5"/>
    <col min="10842" max="10842" customWidth="1" width="10.5"/>
    <col min="10843" max="10843" customWidth="1" width="10.5"/>
    <col min="10844" max="10844" customWidth="1" width="10.5"/>
    <col min="10845" max="10845" customWidth="1" width="10.5"/>
    <col min="10846" max="10846" customWidth="1" width="10.5"/>
    <col min="10847" max="10847" customWidth="1" width="10.5"/>
    <col min="10848" max="10848" customWidth="1" width="10.5"/>
    <col min="10849" max="10849" customWidth="1" width="10.5"/>
    <col min="10850" max="10850" customWidth="1" width="10.5"/>
    <col min="10851" max="10851" customWidth="1" width="10.5"/>
    <col min="10852" max="10852" customWidth="1" width="10.5"/>
    <col min="10853" max="10853" customWidth="1" width="10.5"/>
    <col min="10854" max="10854" customWidth="1" width="10.5"/>
    <col min="10855" max="10855" customWidth="1" width="10.5"/>
    <col min="10856" max="10856" customWidth="1" width="10.5"/>
    <col min="10857" max="10857" customWidth="1" width="10.5"/>
    <col min="10858" max="10858" customWidth="1" width="10.5"/>
    <col min="10859" max="10859" customWidth="1" width="10.5"/>
    <col min="10860" max="10860" customWidth="1" width="10.5"/>
    <col min="10861" max="10861" customWidth="1" width="10.5"/>
    <col min="10862" max="10862" customWidth="1" width="10.5"/>
    <col min="10863" max="10863" customWidth="1" width="10.5"/>
    <col min="10864" max="10864" customWidth="1" width="10.5"/>
    <col min="10865" max="10865" customWidth="1" width="10.5"/>
    <col min="10866" max="10866" customWidth="1" width="10.5"/>
    <col min="10867" max="10867" customWidth="1" width="10.5"/>
    <col min="10868" max="10868" customWidth="1" width="10.5"/>
    <col min="10869" max="10869" customWidth="1" width="10.5"/>
    <col min="10870" max="10870" customWidth="1" width="10.5"/>
    <col min="10871" max="10871" customWidth="1" width="10.5"/>
    <col min="10872" max="10872" customWidth="1" width="10.5"/>
    <col min="10873" max="10873" customWidth="1" width="10.5"/>
    <col min="10874" max="10874" customWidth="1" width="10.5"/>
    <col min="10875" max="10875" customWidth="1" width="10.5"/>
    <col min="10876" max="10876" customWidth="1" width="10.5"/>
    <col min="10877" max="10877" customWidth="1" width="10.5"/>
    <col min="10878" max="10878" customWidth="1" width="10.5"/>
    <col min="10879" max="10879" customWidth="1" width="10.5"/>
    <col min="10880" max="10880" customWidth="1" width="10.5"/>
    <col min="10881" max="10881" customWidth="1" width="10.5"/>
    <col min="10882" max="10882" customWidth="1" width="10.5"/>
    <col min="10883" max="10883" customWidth="1" width="10.5"/>
    <col min="10884" max="10884" customWidth="1" width="10.5"/>
    <col min="10885" max="10885" customWidth="1" width="10.5"/>
    <col min="10886" max="10886" customWidth="1" width="10.5"/>
    <col min="10887" max="10887" customWidth="1" width="10.5"/>
    <col min="10888" max="10888" customWidth="1" width="10.5"/>
    <col min="10889" max="10889" customWidth="1" width="10.5"/>
    <col min="10890" max="10890" customWidth="1" width="10.5"/>
    <col min="10891" max="10891" customWidth="1" width="10.5"/>
    <col min="10892" max="10892" customWidth="1" width="10.5"/>
    <col min="10893" max="10893" customWidth="1" width="10.5"/>
    <col min="10894" max="10894" customWidth="1" width="10.5"/>
    <col min="10895" max="10895" customWidth="1" width="10.5"/>
    <col min="10896" max="10896" customWidth="1" width="10.5"/>
    <col min="10897" max="10897" customWidth="1" width="10.5"/>
    <col min="10898" max="10898" customWidth="1" width="10.5"/>
    <col min="10899" max="10899" customWidth="1" width="10.5"/>
    <col min="10900" max="10900" customWidth="1" width="10.5"/>
    <col min="10901" max="10901" customWidth="1" width="10.5"/>
    <col min="10902" max="10902" customWidth="1" width="10.5"/>
    <col min="10903" max="10903" customWidth="1" width="10.5"/>
    <col min="10904" max="10904" customWidth="1" width="10.5"/>
    <col min="10905" max="10905" customWidth="1" width="10.5"/>
    <col min="10906" max="10906" customWidth="1" width="10.5"/>
    <col min="10907" max="10907" customWidth="1" width="10.5"/>
    <col min="10908" max="10908" customWidth="1" width="10.5"/>
    <col min="10909" max="10909" customWidth="1" width="10.5"/>
    <col min="10910" max="10910" customWidth="1" width="10.5"/>
    <col min="10911" max="10911" customWidth="1" width="10.5"/>
    <col min="10912" max="10912" customWidth="1" width="10.5"/>
    <col min="10913" max="10913" customWidth="1" width="10.5"/>
    <col min="10914" max="10914" customWidth="1" width="10.5"/>
    <col min="10915" max="10915" customWidth="1" width="10.5"/>
    <col min="10916" max="10916" customWidth="1" width="10.5"/>
    <col min="10917" max="10917" customWidth="1" width="10.5"/>
    <col min="10918" max="10918" customWidth="1" width="10.5"/>
    <col min="10919" max="10919" customWidth="1" width="10.5"/>
    <col min="10920" max="10920" customWidth="1" width="10.5"/>
    <col min="10921" max="10921" customWidth="1" width="10.5"/>
    <col min="10922" max="10922" customWidth="1" width="10.5"/>
    <col min="10923" max="10923" customWidth="1" width="10.5"/>
    <col min="10924" max="10924" customWidth="1" width="10.5"/>
    <col min="10925" max="10925" customWidth="1" width="10.5"/>
    <col min="10926" max="10926" customWidth="1" width="10.5"/>
    <col min="10927" max="10927" customWidth="1" width="10.5"/>
    <col min="10928" max="10928" customWidth="1" width="10.5"/>
    <col min="10929" max="10929" customWidth="1" width="10.5"/>
    <col min="10930" max="10930" customWidth="1" width="10.5"/>
    <col min="10931" max="10931" customWidth="1" width="10.5"/>
    <col min="10932" max="10932" customWidth="1" width="10.5"/>
    <col min="10933" max="10933" customWidth="1" width="10.5"/>
    <col min="10934" max="10934" customWidth="1" width="10.5"/>
    <col min="10935" max="10935" customWidth="1" width="10.5"/>
    <col min="10936" max="10936" customWidth="1" width="10.5"/>
    <col min="10937" max="10937" customWidth="1" width="10.5"/>
    <col min="10938" max="10938" customWidth="1" width="10.5"/>
    <col min="10939" max="10939" customWidth="1" width="10.5"/>
    <col min="10940" max="10940" customWidth="1" width="10.5"/>
    <col min="10941" max="10941" customWidth="1" width="10.5"/>
    <col min="10942" max="10942" customWidth="1" width="10.5"/>
    <col min="10943" max="10943" customWidth="1" width="10.5"/>
    <col min="10944" max="10944" customWidth="1" width="10.5"/>
    <col min="10945" max="10945" customWidth="1" width="10.5"/>
    <col min="10946" max="10946" customWidth="1" width="10.5"/>
    <col min="10947" max="10947" customWidth="1" width="10.5"/>
    <col min="10948" max="10948" customWidth="1" width="10.5"/>
    <col min="10949" max="10949" customWidth="1" width="10.5"/>
    <col min="10950" max="10950" customWidth="1" width="10.5"/>
    <col min="10951" max="10951" customWidth="1" width="10.5"/>
    <col min="10952" max="10952" customWidth="1" width="10.5"/>
    <col min="10953" max="10953" customWidth="1" width="10.5"/>
    <col min="10954" max="10954" customWidth="1" width="10.5"/>
    <col min="10955" max="10955" customWidth="1" width="10.5"/>
    <col min="10956" max="10956" customWidth="1" width="10.5"/>
    <col min="10957" max="10957" customWidth="1" width="10.5"/>
    <col min="10958" max="10958" customWidth="1" width="10.5"/>
    <col min="10959" max="10959" customWidth="1" width="10.5"/>
    <col min="10960" max="10960" customWidth="1" width="10.5"/>
    <col min="10961" max="10961" customWidth="1" width="10.5"/>
    <col min="10962" max="10962" customWidth="1" width="10.5"/>
    <col min="10963" max="10963" customWidth="1" width="10.5"/>
    <col min="10964" max="10964" customWidth="1" width="10.5"/>
    <col min="10965" max="10965" customWidth="1" width="10.5"/>
    <col min="10966" max="10966" customWidth="1" width="10.5"/>
    <col min="10967" max="10967" customWidth="1" width="10.5"/>
    <col min="10968" max="10968" customWidth="1" width="10.5"/>
    <col min="10969" max="10969" customWidth="1" width="10.5"/>
    <col min="10970" max="10970" customWidth="1" width="10.5"/>
    <col min="10971" max="10971" customWidth="1" width="10.5"/>
    <col min="10972" max="10972" customWidth="1" width="10.5"/>
    <col min="10973" max="10973" customWidth="1" width="10.5"/>
    <col min="10974" max="10974" customWidth="1" width="10.5"/>
    <col min="10975" max="10975" customWidth="1" width="10.5"/>
    <col min="10976" max="10976" customWidth="1" width="10.5"/>
    <col min="10977" max="10977" customWidth="1" width="10.5"/>
    <col min="10978" max="10978" customWidth="1" width="10.5"/>
    <col min="10979" max="10979" customWidth="1" width="10.5"/>
    <col min="10980" max="10980" customWidth="1" width="10.5"/>
    <col min="10981" max="10981" customWidth="1" width="10.5"/>
    <col min="10982" max="10982" customWidth="1" width="10.5"/>
    <col min="10983" max="10983" customWidth="1" width="10.5"/>
    <col min="10984" max="10984" customWidth="1" width="10.5"/>
    <col min="10985" max="10985" customWidth="1" width="10.5"/>
    <col min="10986" max="10986" customWidth="1" width="10.5"/>
    <col min="10987" max="10987" customWidth="1" width="10.5"/>
    <col min="10988" max="10988" customWidth="1" width="10.5"/>
    <col min="10989" max="10989" customWidth="1" width="10.5"/>
    <col min="10990" max="10990" customWidth="1" width="10.5"/>
    <col min="10991" max="10991" customWidth="1" width="10.5"/>
    <col min="10992" max="10992" customWidth="1" width="10.5"/>
    <col min="10993" max="10993" customWidth="1" width="10.5"/>
    <col min="10994" max="10994" customWidth="1" width="10.5"/>
    <col min="10995" max="10995" customWidth="1" width="10.5"/>
    <col min="10996" max="10996" customWidth="1" width="10.5"/>
    <col min="10997" max="10997" customWidth="1" width="10.5"/>
    <col min="10998" max="10998" customWidth="1" width="10.5"/>
    <col min="10999" max="10999" customWidth="1" width="10.5"/>
    <col min="11000" max="11000" customWidth="1" width="10.5"/>
    <col min="11001" max="11001" customWidth="1" width="10.5"/>
    <col min="11002" max="11002" customWidth="1" width="10.5"/>
    <col min="11003" max="11003" customWidth="1" width="10.5"/>
    <col min="11004" max="11004" customWidth="1" width="10.5"/>
    <col min="11005" max="11005" customWidth="1" width="10.5"/>
    <col min="11006" max="11006" customWidth="1" width="10.5"/>
    <col min="11007" max="11007" customWidth="1" width="10.5"/>
    <col min="11008" max="11008" customWidth="1" width="10.5"/>
    <col min="11009" max="11009" customWidth="1" width="10.5"/>
    <col min="11010" max="11010" customWidth="1" width="10.5"/>
    <col min="11011" max="11011" customWidth="1" width="10.5"/>
    <col min="11012" max="11012" customWidth="1" width="10.5"/>
    <col min="11013" max="11013" customWidth="1" width="10.5"/>
    <col min="11014" max="11014" customWidth="1" width="10.5"/>
    <col min="11015" max="11015" customWidth="1" width="10.5"/>
    <col min="11016" max="11016" customWidth="1" width="10.5"/>
    <col min="11017" max="11017" customWidth="1" width="10.5"/>
    <col min="11018" max="11018" customWidth="1" width="10.5"/>
    <col min="11019" max="11019" customWidth="1" width="10.5"/>
    <col min="11020" max="11020" customWidth="1" width="10.5"/>
    <col min="11021" max="11021" customWidth="1" width="10.5"/>
    <col min="11022" max="11022" customWidth="1" width="10.5"/>
    <col min="11023" max="11023" customWidth="1" width="10.5"/>
    <col min="11024" max="11024" customWidth="1" width="10.5"/>
    <col min="11025" max="11025" customWidth="1" width="10.5"/>
    <col min="11026" max="11026" customWidth="1" width="10.5"/>
    <col min="11027" max="11027" customWidth="1" width="10.5"/>
    <col min="11028" max="11028" customWidth="1" width="10.5"/>
    <col min="11029" max="11029" customWidth="1" width="10.5"/>
    <col min="11030" max="11030" customWidth="1" width="10.5"/>
    <col min="11031" max="11031" customWidth="1" width="10.5"/>
    <col min="11032" max="11032" customWidth="1" width="10.5"/>
    <col min="11033" max="11033" customWidth="1" width="10.5"/>
    <col min="11034" max="11034" customWidth="1" width="10.5"/>
    <col min="11035" max="11035" customWidth="1" width="10.5"/>
    <col min="11036" max="11036" customWidth="1" width="10.5"/>
    <col min="11037" max="11037" customWidth="1" width="10.5"/>
    <col min="11038" max="11038" customWidth="1" width="10.5"/>
    <col min="11039" max="11039" customWidth="1" width="10.5"/>
    <col min="11040" max="11040" customWidth="1" width="10.5"/>
    <col min="11041" max="11041" customWidth="1" width="10.5"/>
    <col min="11042" max="11042" customWidth="1" width="10.5"/>
    <col min="11043" max="11043" customWidth="1" width="10.5"/>
    <col min="11044" max="11044" customWidth="1" width="10.5"/>
    <col min="11045" max="11045" customWidth="1" width="10.5"/>
    <col min="11046" max="11046" customWidth="1" width="10.5"/>
    <col min="11047" max="11047" customWidth="1" width="10.5"/>
    <col min="11048" max="11048" customWidth="1" width="10.5"/>
    <col min="11049" max="11049" customWidth="1" width="10.5"/>
    <col min="11050" max="11050" customWidth="1" width="10.5"/>
    <col min="11051" max="11051" customWidth="1" width="10.5"/>
    <col min="11052" max="11052" customWidth="1" width="10.5"/>
    <col min="11053" max="11053" customWidth="1" width="10.5"/>
    <col min="11054" max="11054" customWidth="1" width="10.5"/>
    <col min="11055" max="11055" customWidth="1" width="10.5"/>
    <col min="11056" max="11056" customWidth="1" width="10.5"/>
    <col min="11057" max="11057" customWidth="1" width="10.5"/>
    <col min="11058" max="11058" customWidth="1" width="10.5"/>
    <col min="11059" max="11059" customWidth="1" width="10.5"/>
    <col min="11060" max="11060" customWidth="1" width="10.5"/>
    <col min="11061" max="11061" customWidth="1" width="10.5"/>
    <col min="11062" max="11062" customWidth="1" width="10.5"/>
    <col min="11063" max="11063" customWidth="1" width="10.5"/>
    <col min="11064" max="11064" customWidth="1" width="10.5"/>
    <col min="11065" max="11065" customWidth="1" width="10.5"/>
    <col min="11066" max="11066" customWidth="1" width="10.5"/>
    <col min="11067" max="11067" customWidth="1" width="10.5"/>
    <col min="11068" max="11068" customWidth="1" width="10.5"/>
    <col min="11069" max="11069" customWidth="1" width="10.5"/>
    <col min="11070" max="11070" customWidth="1" width="10.5"/>
    <col min="11071" max="11071" customWidth="1" width="10.5"/>
    <col min="11072" max="11072" customWidth="1" width="10.5"/>
    <col min="11073" max="11073" customWidth="1" width="10.5"/>
    <col min="11074" max="11074" customWidth="1" width="10.5"/>
    <col min="11075" max="11075" customWidth="1" width="10.5"/>
    <col min="11076" max="11076" customWidth="1" width="10.5"/>
    <col min="11077" max="11077" customWidth="1" width="10.5"/>
    <col min="11078" max="11078" customWidth="1" width="10.5"/>
    <col min="11079" max="11079" customWidth="1" width="10.5"/>
    <col min="11080" max="11080" customWidth="1" width="10.5"/>
    <col min="11081" max="11081" customWidth="1" width="10.5"/>
    <col min="11082" max="11082" customWidth="1" width="10.5"/>
    <col min="11083" max="11083" customWidth="1" width="10.5"/>
    <col min="11084" max="11084" customWidth="1" width="10.5"/>
    <col min="11085" max="11085" customWidth="1" width="10.5"/>
    <col min="11086" max="11086" customWidth="1" width="10.5"/>
    <col min="11087" max="11087" customWidth="1" width="10.5"/>
    <col min="11088" max="11088" customWidth="1" width="10.5"/>
    <col min="11089" max="11089" customWidth="1" width="10.5"/>
    <col min="11090" max="11090" customWidth="1" width="10.5"/>
    <col min="11091" max="11091" customWidth="1" width="10.5"/>
    <col min="11092" max="11092" customWidth="1" width="10.5"/>
    <col min="11093" max="11093" customWidth="1" width="10.5"/>
    <col min="11094" max="11094" customWidth="1" width="10.5"/>
    <col min="11095" max="11095" customWidth="1" width="10.5"/>
    <col min="11096" max="11096" customWidth="1" width="10.5"/>
    <col min="11097" max="11097" customWidth="1" width="10.5"/>
    <col min="11098" max="11098" customWidth="1" width="10.5"/>
    <col min="11099" max="11099" customWidth="1" width="10.5"/>
    <col min="11100" max="11100" customWidth="1" width="10.5"/>
    <col min="11101" max="11101" customWidth="1" width="10.5"/>
    <col min="11102" max="11102" customWidth="1" width="10.5"/>
    <col min="11103" max="11103" customWidth="1" width="10.5"/>
    <col min="11104" max="11104" customWidth="1" width="10.5"/>
    <col min="11105" max="11105" customWidth="1" width="10.5"/>
    <col min="11106" max="11106" customWidth="1" width="10.5"/>
    <col min="11107" max="11107" customWidth="1" width="10.5"/>
    <col min="11108" max="11108" customWidth="1" width="10.5"/>
    <col min="11109" max="11109" customWidth="1" width="10.5"/>
    <col min="11110" max="11110" customWidth="1" width="10.5"/>
    <col min="11111" max="11111" customWidth="1" width="10.5"/>
    <col min="11112" max="11112" customWidth="1" width="10.5"/>
    <col min="11113" max="11113" customWidth="1" width="10.5"/>
    <col min="11114" max="11114" customWidth="1" width="10.5"/>
    <col min="11115" max="11115" customWidth="1" width="10.5"/>
    <col min="11116" max="11116" customWidth="1" width="10.5"/>
    <col min="11117" max="11117" customWidth="1" width="10.5"/>
    <col min="11118" max="11118" customWidth="1" width="10.5"/>
    <col min="11119" max="11119" customWidth="1" width="10.5"/>
    <col min="11120" max="11120" customWidth="1" width="10.5"/>
    <col min="11121" max="11121" customWidth="1" width="10.5"/>
    <col min="11122" max="11122" customWidth="1" width="10.5"/>
    <col min="11123" max="11123" customWidth="1" width="10.5"/>
    <col min="11124" max="11124" customWidth="1" width="10.5"/>
    <col min="11125" max="11125" customWidth="1" width="10.5"/>
    <col min="11126" max="11126" customWidth="1" width="10.5"/>
    <col min="11127" max="11127" customWidth="1" width="10.5"/>
    <col min="11128" max="11128" customWidth="1" width="10.5"/>
    <col min="11129" max="11129" customWidth="1" width="10.5"/>
    <col min="11130" max="11130" customWidth="1" width="10.5"/>
    <col min="11131" max="11131" customWidth="1" width="10.5"/>
    <col min="11132" max="11132" customWidth="1" width="10.5"/>
    <col min="11133" max="11133" customWidth="1" width="10.5"/>
    <col min="11134" max="11134" customWidth="1" width="10.5"/>
    <col min="11135" max="11135" customWidth="1" width="10.5"/>
    <col min="11136" max="11136" customWidth="1" width="10.5"/>
    <col min="11137" max="11137" customWidth="1" width="10.5"/>
    <col min="11138" max="11138" customWidth="1" width="10.5"/>
    <col min="11139" max="11139" customWidth="1" width="10.5"/>
    <col min="11140" max="11140" customWidth="1" width="10.5"/>
    <col min="11141" max="11141" customWidth="1" width="10.5"/>
    <col min="11142" max="11142" customWidth="1" width="10.5"/>
    <col min="11143" max="11143" customWidth="1" width="10.5"/>
    <col min="11144" max="11144" customWidth="1" width="10.5"/>
    <col min="11145" max="11145" customWidth="1" width="10.5"/>
    <col min="11146" max="11146" customWidth="1" width="10.5"/>
    <col min="11147" max="11147" customWidth="1" width="10.5"/>
    <col min="11148" max="11148" customWidth="1" width="10.5"/>
    <col min="11149" max="11149" customWidth="1" width="10.5"/>
    <col min="11150" max="11150" customWidth="1" width="10.5"/>
    <col min="11151" max="11151" customWidth="1" width="10.5"/>
    <col min="11152" max="11152" customWidth="1" width="10.5"/>
    <col min="11153" max="11153" customWidth="1" width="10.5"/>
    <col min="11154" max="11154" customWidth="1" width="10.5"/>
    <col min="11155" max="11155" customWidth="1" width="10.5"/>
    <col min="11156" max="11156" customWidth="1" width="10.5"/>
    <col min="11157" max="11157" customWidth="1" width="10.5"/>
    <col min="11158" max="11158" customWidth="1" width="10.5"/>
    <col min="11159" max="11159" customWidth="1" width="10.5"/>
    <col min="11160" max="11160" customWidth="1" width="10.5"/>
    <col min="11161" max="11161" customWidth="1" width="10.5"/>
    <col min="11162" max="11162" customWidth="1" width="10.5"/>
    <col min="11163" max="11163" customWidth="1" width="10.5"/>
    <col min="11164" max="11164" customWidth="1" width="10.5"/>
    <col min="11165" max="11165" customWidth="1" width="10.5"/>
    <col min="11166" max="11166" customWidth="1" width="10.5"/>
    <col min="11167" max="11167" customWidth="1" width="10.5"/>
    <col min="11168" max="11168" customWidth="1" width="10.5"/>
    <col min="11169" max="11169" customWidth="1" width="10.5"/>
    <col min="11170" max="11170" customWidth="1" width="10.5"/>
    <col min="11171" max="11171" customWidth="1" width="10.5"/>
    <col min="11172" max="11172" customWidth="1" width="10.5"/>
    <col min="11173" max="11173" customWidth="1" width="10.5"/>
    <col min="11174" max="11174" customWidth="1" width="10.5"/>
    <col min="11175" max="11175" customWidth="1" width="10.5"/>
    <col min="11176" max="11176" customWidth="1" width="10.5"/>
    <col min="11177" max="11177" customWidth="1" width="10.5"/>
    <col min="11178" max="11178" customWidth="1" width="10.5"/>
    <col min="11179" max="11179" customWidth="1" width="10.5"/>
    <col min="11180" max="11180" customWidth="1" width="10.5"/>
    <col min="11181" max="11181" customWidth="1" width="10.5"/>
    <col min="11182" max="11182" customWidth="1" width="10.5"/>
    <col min="11183" max="11183" customWidth="1" width="10.5"/>
    <col min="11184" max="11184" customWidth="1" width="10.5"/>
    <col min="11185" max="11185" customWidth="1" width="10.5"/>
    <col min="11186" max="11186" customWidth="1" width="10.5"/>
    <col min="11187" max="11187" customWidth="1" width="10.5"/>
    <col min="11188" max="11188" customWidth="1" width="10.5"/>
    <col min="11189" max="11189" customWidth="1" width="10.5"/>
    <col min="11190" max="11190" customWidth="1" width="10.5"/>
    <col min="11191" max="11191" customWidth="1" width="10.5"/>
    <col min="11192" max="11192" customWidth="1" width="10.5"/>
    <col min="11193" max="11193" customWidth="1" width="10.5"/>
    <col min="11194" max="11194" customWidth="1" width="10.5"/>
    <col min="11195" max="11195" customWidth="1" width="10.5"/>
    <col min="11196" max="11196" customWidth="1" width="10.5"/>
    <col min="11197" max="11197" customWidth="1" width="10.5"/>
    <col min="11198" max="11198" customWidth="1" width="10.5"/>
    <col min="11199" max="11199" customWidth="1" width="10.5"/>
    <col min="11200" max="11200" customWidth="1" width="10.5"/>
    <col min="11201" max="11201" customWidth="1" width="10.5"/>
    <col min="11202" max="11202" customWidth="1" width="10.5"/>
    <col min="11203" max="11203" customWidth="1" width="10.5"/>
    <col min="11204" max="11204" customWidth="1" width="10.5"/>
    <col min="11205" max="11205" customWidth="1" width="10.5"/>
    <col min="11206" max="11206" customWidth="1" width="10.5"/>
    <col min="11207" max="11207" customWidth="1" width="10.5"/>
    <col min="11208" max="11208" customWidth="1" width="10.5"/>
    <col min="11209" max="11209" customWidth="1" width="10.5"/>
    <col min="11210" max="11210" customWidth="1" width="10.5"/>
    <col min="11211" max="11211" customWidth="1" width="10.5"/>
    <col min="11212" max="11212" customWidth="1" width="10.5"/>
    <col min="11213" max="11213" customWidth="1" width="10.5"/>
    <col min="11214" max="11214" customWidth="1" width="10.5"/>
    <col min="11215" max="11215" customWidth="1" width="10.5"/>
    <col min="11216" max="11216" customWidth="1" width="10.5"/>
    <col min="11217" max="11217" customWidth="1" width="10.5"/>
    <col min="11218" max="11218" customWidth="1" width="10.5"/>
    <col min="11219" max="11219" customWidth="1" width="10.5"/>
    <col min="11220" max="11220" customWidth="1" width="10.5"/>
    <col min="11221" max="11221" customWidth="1" width="10.5"/>
    <col min="11222" max="11222" customWidth="1" width="10.5"/>
    <col min="11223" max="11223" customWidth="1" width="10.5"/>
    <col min="11224" max="11224" customWidth="1" width="10.5"/>
    <col min="11225" max="11225" customWidth="1" width="10.5"/>
    <col min="11226" max="11226" customWidth="1" width="10.5"/>
    <col min="11227" max="11227" customWidth="1" width="10.5"/>
    <col min="11228" max="11228" customWidth="1" width="10.5"/>
    <col min="11229" max="11229" customWidth="1" width="10.5"/>
    <col min="11230" max="11230" customWidth="1" width="10.5"/>
    <col min="11231" max="11231" customWidth="1" width="10.5"/>
    <col min="11232" max="11232" customWidth="1" width="10.5"/>
    <col min="11233" max="11233" customWidth="1" width="10.5"/>
    <col min="11234" max="11234" customWidth="1" width="10.5"/>
    <col min="11235" max="11235" customWidth="1" width="10.5"/>
    <col min="11236" max="11236" customWidth="1" width="10.5"/>
    <col min="11237" max="11237" customWidth="1" width="10.5"/>
    <col min="11238" max="11238" customWidth="1" width="10.5"/>
    <col min="11239" max="11239" customWidth="1" width="10.5"/>
    <col min="11240" max="11240" customWidth="1" width="10.5"/>
    <col min="11241" max="11241" customWidth="1" width="10.5"/>
    <col min="11242" max="11242" customWidth="1" width="10.5"/>
    <col min="11243" max="11243" customWidth="1" width="10.5"/>
    <col min="11244" max="11244" customWidth="1" width="10.5"/>
    <col min="11245" max="11245" customWidth="1" width="10.5"/>
    <col min="11246" max="11246" customWidth="1" width="10.5"/>
    <col min="11247" max="11247" customWidth="1" width="10.5"/>
    <col min="11248" max="11248" customWidth="1" width="10.5"/>
    <col min="11249" max="11249" customWidth="1" width="10.5"/>
    <col min="11250" max="11250" customWidth="1" width="10.5"/>
    <col min="11251" max="11251" customWidth="1" width="10.5"/>
    <col min="11252" max="11252" customWidth="1" width="10.5"/>
    <col min="11253" max="11253" customWidth="1" width="10.5"/>
    <col min="11254" max="11254" customWidth="1" width="10.5"/>
    <col min="11255" max="11255" customWidth="1" width="10.5"/>
    <col min="11256" max="11256" customWidth="1" width="10.5"/>
    <col min="11257" max="11257" customWidth="1" width="10.5"/>
    <col min="11258" max="11258" customWidth="1" width="10.5"/>
    <col min="11259" max="11259" customWidth="1" width="10.5"/>
    <col min="11260" max="11260" customWidth="1" width="10.5"/>
    <col min="11261" max="11261" customWidth="1" width="10.5"/>
    <col min="11262" max="11262" customWidth="1" width="10.5"/>
    <col min="11263" max="11263" customWidth="1" width="10.5"/>
    <col min="11264" max="11264" customWidth="1" width="10.5"/>
    <col min="11265" max="11265" customWidth="1" width="10.5"/>
    <col min="11266" max="11266" customWidth="1" width="10.5"/>
    <col min="11267" max="11267" customWidth="1" width="10.5"/>
    <col min="11268" max="11268" customWidth="1" width="10.5"/>
    <col min="11269" max="11269" customWidth="1" width="10.5"/>
    <col min="11270" max="11270" customWidth="1" width="10.5"/>
    <col min="11271" max="11271" customWidth="1" width="10.5"/>
    <col min="11272" max="11272" customWidth="1" width="10.5"/>
    <col min="11273" max="11273" customWidth="1" width="10.5"/>
    <col min="11274" max="11274" customWidth="1" width="10.5"/>
    <col min="11275" max="11275" customWidth="1" width="10.5"/>
    <col min="11276" max="11276" customWidth="1" width="10.5"/>
    <col min="11277" max="11277" customWidth="1" width="10.5"/>
    <col min="11278" max="11278" customWidth="1" width="10.5"/>
    <col min="11279" max="11279" customWidth="1" width="10.5"/>
    <col min="11280" max="11280" customWidth="1" width="10.5"/>
    <col min="11281" max="11281" customWidth="1" width="10.5"/>
    <col min="11282" max="11282" customWidth="1" width="10.5"/>
    <col min="11283" max="11283" customWidth="1" width="10.5"/>
    <col min="11284" max="11284" customWidth="1" width="10.5"/>
    <col min="11285" max="11285" customWidth="1" width="10.5"/>
    <col min="11286" max="11286" customWidth="1" width="10.5"/>
    <col min="11287" max="11287" customWidth="1" width="10.5"/>
    <col min="11288" max="11288" customWidth="1" width="10.5"/>
    <col min="11289" max="11289" customWidth="1" width="10.5"/>
    <col min="11290" max="11290" customWidth="1" width="10.5"/>
    <col min="11291" max="11291" customWidth="1" width="10.5"/>
    <col min="11292" max="11292" customWidth="1" width="10.5"/>
    <col min="11293" max="11293" customWidth="1" width="10.5"/>
    <col min="11294" max="11294" customWidth="1" width="10.5"/>
    <col min="11295" max="11295" customWidth="1" width="10.5"/>
    <col min="11296" max="11296" customWidth="1" width="10.5"/>
    <col min="11297" max="11297" customWidth="1" width="10.5"/>
    <col min="11298" max="11298" customWidth="1" width="10.5"/>
    <col min="11299" max="11299" customWidth="1" width="10.5"/>
    <col min="11300" max="11300" customWidth="1" width="10.5"/>
    <col min="11301" max="11301" customWidth="1" width="10.5"/>
    <col min="11302" max="11302" customWidth="1" width="10.5"/>
    <col min="11303" max="11303" customWidth="1" width="10.5"/>
    <col min="11304" max="11304" customWidth="1" width="10.5"/>
    <col min="11305" max="11305" customWidth="1" width="10.5"/>
    <col min="11306" max="11306" customWidth="1" width="10.5"/>
    <col min="11307" max="11307" customWidth="1" width="10.5"/>
    <col min="11308" max="11308" customWidth="1" width="10.5"/>
    <col min="11309" max="11309" customWidth="1" width="10.5"/>
    <col min="11310" max="11310" customWidth="1" width="10.5"/>
    <col min="11311" max="11311" customWidth="1" width="10.5"/>
    <col min="11312" max="11312" customWidth="1" width="10.5"/>
    <col min="11313" max="11313" customWidth="1" width="10.5"/>
    <col min="11314" max="11314" customWidth="1" width="10.5"/>
    <col min="11315" max="11315" customWidth="1" width="10.5"/>
    <col min="11316" max="11316" customWidth="1" width="10.5"/>
    <col min="11317" max="11317" customWidth="1" width="10.5"/>
    <col min="11318" max="11318" customWidth="1" width="10.5"/>
    <col min="11319" max="11319" customWidth="1" width="10.5"/>
    <col min="11320" max="11320" customWidth="1" width="10.5"/>
    <col min="11321" max="11321" customWidth="1" width="10.5"/>
    <col min="11322" max="11322" customWidth="1" width="10.5"/>
    <col min="11323" max="11323" customWidth="1" width="10.5"/>
    <col min="11324" max="11324" customWidth="1" width="10.5"/>
    <col min="11325" max="11325" customWidth="1" width="10.5"/>
    <col min="11326" max="11326" customWidth="1" width="10.5"/>
    <col min="11327" max="11327" customWidth="1" width="10.5"/>
    <col min="11328" max="11328" customWidth="1" width="10.5"/>
    <col min="11329" max="11329" customWidth="1" width="10.5"/>
    <col min="11330" max="11330" customWidth="1" width="10.5"/>
    <col min="11331" max="11331" customWidth="1" width="10.5"/>
    <col min="11332" max="11332" customWidth="1" width="10.5"/>
    <col min="11333" max="11333" customWidth="1" width="10.5"/>
    <col min="11334" max="11334" customWidth="1" width="10.5"/>
    <col min="11335" max="11335" customWidth="1" width="10.5"/>
    <col min="11336" max="11336" customWidth="1" width="10.5"/>
    <col min="11337" max="11337" customWidth="1" width="10.5"/>
    <col min="11338" max="11338" customWidth="1" width="10.5"/>
    <col min="11339" max="11339" customWidth="1" width="10.5"/>
    <col min="11340" max="11340" customWidth="1" width="10.5"/>
    <col min="11341" max="11341" customWidth="1" width="10.5"/>
    <col min="11342" max="11342" customWidth="1" width="10.5"/>
    <col min="11343" max="11343" customWidth="1" width="10.5"/>
    <col min="11344" max="11344" customWidth="1" width="10.5"/>
    <col min="11345" max="11345" customWidth="1" width="10.5"/>
    <col min="11346" max="11346" customWidth="1" width="10.5"/>
    <col min="11347" max="11347" customWidth="1" width="10.5"/>
    <col min="11348" max="11348" customWidth="1" width="10.5"/>
    <col min="11349" max="11349" customWidth="1" width="10.5"/>
    <col min="11350" max="11350" customWidth="1" width="10.5"/>
    <col min="11351" max="11351" customWidth="1" width="10.5"/>
    <col min="11352" max="11352" customWidth="1" width="10.5"/>
    <col min="11353" max="11353" customWidth="1" width="10.5"/>
    <col min="11354" max="11354" customWidth="1" width="10.5"/>
    <col min="11355" max="11355" customWidth="1" width="10.5"/>
    <col min="11356" max="11356" customWidth="1" width="10.5"/>
    <col min="11357" max="11357" customWidth="1" width="10.5"/>
    <col min="11358" max="11358" customWidth="1" width="10.5"/>
    <col min="11359" max="11359" customWidth="1" width="10.5"/>
    <col min="11360" max="11360" customWidth="1" width="10.5"/>
    <col min="11361" max="11361" customWidth="1" width="10.5"/>
    <col min="11362" max="11362" customWidth="1" width="10.5"/>
    <col min="11363" max="11363" customWidth="1" width="10.5"/>
    <col min="11364" max="11364" customWidth="1" width="10.5"/>
    <col min="11365" max="11365" customWidth="1" width="10.5"/>
    <col min="11366" max="11366" customWidth="1" width="10.5"/>
    <col min="11367" max="11367" customWidth="1" width="10.5"/>
    <col min="11368" max="11368" customWidth="1" width="10.5"/>
    <col min="11369" max="11369" customWidth="1" width="10.5"/>
    <col min="11370" max="11370" customWidth="1" width="10.5"/>
    <col min="11371" max="11371" customWidth="1" width="10.5"/>
    <col min="11372" max="11372" customWidth="1" width="10.5"/>
    <col min="11373" max="11373" customWidth="1" width="10.5"/>
    <col min="11374" max="11374" customWidth="1" width="10.5"/>
    <col min="11375" max="11375" customWidth="1" width="10.5"/>
    <col min="11376" max="11376" customWidth="1" width="10.5"/>
    <col min="11377" max="11377" customWidth="1" width="10.5"/>
    <col min="11378" max="11378" customWidth="1" width="10.5"/>
    <col min="11379" max="11379" customWidth="1" width="10.5"/>
    <col min="11380" max="11380" customWidth="1" width="10.5"/>
    <col min="11381" max="11381" customWidth="1" width="10.5"/>
    <col min="11382" max="11382" customWidth="1" width="10.5"/>
    <col min="11383" max="11383" customWidth="1" width="10.5"/>
    <col min="11384" max="11384" customWidth="1" width="10.5"/>
    <col min="11385" max="11385" customWidth="1" width="10.5"/>
    <col min="11386" max="11386" customWidth="1" width="10.5"/>
    <col min="11387" max="11387" customWidth="1" width="10.5"/>
    <col min="11388" max="11388" customWidth="1" width="10.5"/>
    <col min="11389" max="11389" customWidth="1" width="10.5"/>
    <col min="11390" max="11390" customWidth="1" width="10.5"/>
    <col min="11391" max="11391" customWidth="1" width="10.5"/>
    <col min="11392" max="11392" customWidth="1" width="10.5"/>
    <col min="11393" max="11393" customWidth="1" width="10.5"/>
    <col min="11394" max="11394" customWidth="1" width="10.5"/>
    <col min="11395" max="11395" customWidth="1" width="10.5"/>
    <col min="11396" max="11396" customWidth="1" width="10.5"/>
    <col min="11397" max="11397" customWidth="1" width="10.5"/>
    <col min="11398" max="11398" customWidth="1" width="10.5"/>
    <col min="11399" max="11399" customWidth="1" width="10.5"/>
    <col min="11400" max="11400" customWidth="1" width="10.5"/>
    <col min="11401" max="11401" customWidth="1" width="10.5"/>
    <col min="11402" max="11402" customWidth="1" width="10.5"/>
    <col min="11403" max="11403" customWidth="1" width="10.5"/>
    <col min="11404" max="11404" customWidth="1" width="10.5"/>
    <col min="11405" max="11405" customWidth="1" width="10.5"/>
    <col min="11406" max="11406" customWidth="1" width="10.5"/>
    <col min="11407" max="11407" customWidth="1" width="10.5"/>
    <col min="11408" max="11408" customWidth="1" width="10.5"/>
    <col min="11409" max="11409" customWidth="1" width="10.5"/>
    <col min="11410" max="11410" customWidth="1" width="10.5"/>
    <col min="11411" max="11411" customWidth="1" width="10.5"/>
    <col min="11412" max="11412" customWidth="1" width="10.5"/>
    <col min="11413" max="11413" customWidth="1" width="10.5"/>
    <col min="11414" max="11414" customWidth="1" width="10.5"/>
    <col min="11415" max="11415" customWidth="1" width="10.5"/>
    <col min="11416" max="11416" customWidth="1" width="10.5"/>
    <col min="11417" max="11417" customWidth="1" width="10.5"/>
    <col min="11418" max="11418" customWidth="1" width="10.5"/>
    <col min="11419" max="11419" customWidth="1" width="10.5"/>
    <col min="11420" max="11420" customWidth="1" width="10.5"/>
    <col min="11421" max="11421" customWidth="1" width="10.5"/>
    <col min="11422" max="11422" customWidth="1" width="10.5"/>
    <col min="11423" max="11423" customWidth="1" width="10.5"/>
    <col min="11424" max="11424" customWidth="1" width="10.5"/>
    <col min="11425" max="11425" customWidth="1" width="10.5"/>
    <col min="11426" max="11426" customWidth="1" width="10.5"/>
    <col min="11427" max="11427" customWidth="1" width="10.5"/>
    <col min="11428" max="11428" customWidth="1" width="10.5"/>
    <col min="11429" max="11429" customWidth="1" width="10.5"/>
    <col min="11430" max="11430" customWidth="1" width="10.5"/>
    <col min="11431" max="11431" customWidth="1" width="10.5"/>
    <col min="11432" max="11432" customWidth="1" width="10.5"/>
    <col min="11433" max="11433" customWidth="1" width="10.5"/>
    <col min="11434" max="11434" customWidth="1" width="10.5"/>
    <col min="11435" max="11435" customWidth="1" width="10.5"/>
    <col min="11436" max="11436" customWidth="1" width="10.5"/>
    <col min="11437" max="11437" customWidth="1" width="10.5"/>
    <col min="11438" max="11438" customWidth="1" width="10.5"/>
    <col min="11439" max="11439" customWidth="1" width="10.5"/>
    <col min="11440" max="11440" customWidth="1" width="10.5"/>
    <col min="11441" max="11441" customWidth="1" width="10.5"/>
    <col min="11442" max="11442" customWidth="1" width="10.5"/>
    <col min="11443" max="11443" customWidth="1" width="10.5"/>
    <col min="11444" max="11444" customWidth="1" width="10.5"/>
    <col min="11445" max="11445" customWidth="1" width="10.5"/>
    <col min="11446" max="11446" customWidth="1" width="10.5"/>
    <col min="11447" max="11447" customWidth="1" width="10.5"/>
    <col min="11448" max="11448" customWidth="1" width="10.5"/>
    <col min="11449" max="11449" customWidth="1" width="10.5"/>
    <col min="11450" max="11450" customWidth="1" width="10.5"/>
    <col min="11451" max="11451" customWidth="1" width="10.5"/>
    <col min="11452" max="11452" customWidth="1" width="10.5"/>
    <col min="11453" max="11453" customWidth="1" width="10.5"/>
    <col min="11454" max="11454" customWidth="1" width="10.5"/>
    <col min="11455" max="11455" customWidth="1" width="10.5"/>
    <col min="11456" max="11456" customWidth="1" width="10.5"/>
    <col min="11457" max="11457" customWidth="1" width="10.5"/>
    <col min="11458" max="11458" customWidth="1" width="10.5"/>
    <col min="11459" max="11459" customWidth="1" width="10.5"/>
    <col min="11460" max="11460" customWidth="1" width="10.5"/>
    <col min="11461" max="11461" customWidth="1" width="10.5"/>
    <col min="11462" max="11462" customWidth="1" width="10.5"/>
    <col min="11463" max="11463" customWidth="1" width="10.5"/>
    <col min="11464" max="11464" customWidth="1" width="10.5"/>
    <col min="11465" max="11465" customWidth="1" width="10.5"/>
    <col min="11466" max="11466" customWidth="1" width="10.5"/>
    <col min="11467" max="11467" customWidth="1" width="10.5"/>
    <col min="11468" max="11468" customWidth="1" width="10.5"/>
    <col min="11469" max="11469" customWidth="1" width="10.5"/>
    <col min="11470" max="11470" customWidth="1" width="10.5"/>
    <col min="11471" max="11471" customWidth="1" width="10.5"/>
    <col min="11472" max="11472" customWidth="1" width="10.5"/>
    <col min="11473" max="11473" customWidth="1" width="10.5"/>
    <col min="11474" max="11474" customWidth="1" width="10.5"/>
    <col min="11475" max="11475" customWidth="1" width="10.5"/>
    <col min="11476" max="11476" customWidth="1" width="10.5"/>
    <col min="11477" max="11477" customWidth="1" width="10.5"/>
    <col min="11478" max="11478" customWidth="1" width="10.5"/>
    <col min="11479" max="11479" customWidth="1" width="10.5"/>
    <col min="11480" max="11480" customWidth="1" width="10.5"/>
    <col min="11481" max="11481" customWidth="1" width="10.5"/>
    <col min="11482" max="11482" customWidth="1" width="10.5"/>
    <col min="11483" max="11483" customWidth="1" width="10.5"/>
    <col min="11484" max="11484" customWidth="1" width="10.5"/>
    <col min="11485" max="11485" customWidth="1" width="10.5"/>
    <col min="11486" max="11486" customWidth="1" width="10.5"/>
    <col min="11487" max="11487" customWidth="1" width="10.5"/>
    <col min="11488" max="11488" customWidth="1" width="10.5"/>
    <col min="11489" max="11489" customWidth="1" width="10.5"/>
    <col min="11490" max="11490" customWidth="1" width="10.5"/>
    <col min="11491" max="11491" customWidth="1" width="10.5"/>
    <col min="11492" max="11492" customWidth="1" width="10.5"/>
    <col min="11493" max="11493" customWidth="1" width="10.5"/>
    <col min="11494" max="11494" customWidth="1" width="10.5"/>
    <col min="11495" max="11495" customWidth="1" width="10.5"/>
    <col min="11496" max="11496" customWidth="1" width="10.5"/>
    <col min="11497" max="11497" customWidth="1" width="10.5"/>
    <col min="11498" max="11498" customWidth="1" width="10.5"/>
    <col min="11499" max="11499" customWidth="1" width="10.5"/>
    <col min="11500" max="11500" customWidth="1" width="10.5"/>
    <col min="11501" max="11501" customWidth="1" width="10.5"/>
    <col min="11502" max="11502" customWidth="1" width="10.5"/>
    <col min="11503" max="11503" customWidth="1" width="10.5"/>
    <col min="11504" max="11504" customWidth="1" width="10.5"/>
    <col min="11505" max="11505" customWidth="1" width="10.5"/>
    <col min="11506" max="11506" customWidth="1" width="10.5"/>
    <col min="11507" max="11507" customWidth="1" width="10.5"/>
    <col min="11508" max="11508" customWidth="1" width="10.5"/>
    <col min="11509" max="11509" customWidth="1" width="10.5"/>
    <col min="11510" max="11510" customWidth="1" width="10.5"/>
    <col min="11511" max="11511" customWidth="1" width="10.5"/>
    <col min="11512" max="11512" customWidth="1" width="10.5"/>
    <col min="11513" max="11513" customWidth="1" width="10.5"/>
    <col min="11514" max="11514" customWidth="1" width="10.5"/>
    <col min="11515" max="11515" customWidth="1" width="10.5"/>
    <col min="11516" max="11516" customWidth="1" width="10.5"/>
    <col min="11517" max="11517" customWidth="1" width="10.5"/>
    <col min="11518" max="11518" customWidth="1" width="10.5"/>
    <col min="11519" max="11519" customWidth="1" width="10.5"/>
    <col min="11520" max="11520" customWidth="1" width="10.5"/>
    <col min="11521" max="11521" customWidth="1" width="10.5"/>
    <col min="11522" max="11522" customWidth="1" width="10.5"/>
    <col min="11523" max="11523" customWidth="1" width="10.5"/>
    <col min="11524" max="11524" customWidth="1" width="10.5"/>
    <col min="11525" max="11525" customWidth="1" width="10.5"/>
    <col min="11526" max="11526" customWidth="1" width="10.5"/>
    <col min="11527" max="11527" customWidth="1" width="10.5"/>
    <col min="11528" max="11528" customWidth="1" width="10.5"/>
    <col min="11529" max="11529" customWidth="1" width="10.5"/>
    <col min="11530" max="11530" customWidth="1" width="10.5"/>
    <col min="11531" max="11531" customWidth="1" width="10.5"/>
    <col min="11532" max="11532" customWidth="1" width="10.5"/>
    <col min="11533" max="11533" customWidth="1" width="10.5"/>
    <col min="11534" max="11534" customWidth="1" width="10.5"/>
    <col min="11535" max="11535" customWidth="1" width="10.5"/>
    <col min="11536" max="11536" customWidth="1" width="10.5"/>
    <col min="11537" max="11537" customWidth="1" width="10.5"/>
    <col min="11538" max="11538" customWidth="1" width="10.5"/>
    <col min="11539" max="11539" customWidth="1" width="10.5"/>
    <col min="11540" max="11540" customWidth="1" width="10.5"/>
    <col min="11541" max="11541" customWidth="1" width="10.5"/>
    <col min="11542" max="11542" customWidth="1" width="10.5"/>
    <col min="11543" max="11543" customWidth="1" width="10.5"/>
    <col min="11544" max="11544" customWidth="1" width="10.5"/>
    <col min="11545" max="11545" customWidth="1" width="10.5"/>
    <col min="11546" max="11546" customWidth="1" width="10.5"/>
    <col min="11547" max="11547" customWidth="1" width="10.5"/>
    <col min="11548" max="11548" customWidth="1" width="10.5"/>
    <col min="11549" max="11549" customWidth="1" width="10.5"/>
    <col min="11550" max="11550" customWidth="1" width="10.5"/>
    <col min="11551" max="11551" customWidth="1" width="10.5"/>
    <col min="11552" max="11552" customWidth="1" width="10.5"/>
    <col min="11553" max="11553" customWidth="1" width="10.5"/>
    <col min="11554" max="11554" customWidth="1" width="10.5"/>
    <col min="11555" max="11555" customWidth="1" width="10.5"/>
    <col min="11556" max="11556" customWidth="1" width="10.5"/>
    <col min="11557" max="11557" customWidth="1" width="10.5"/>
    <col min="11558" max="11558" customWidth="1" width="10.5"/>
    <col min="11559" max="11559" customWidth="1" width="10.5"/>
    <col min="11560" max="11560" customWidth="1" width="10.5"/>
    <col min="11561" max="11561" customWidth="1" width="10.5"/>
    <col min="11562" max="11562" customWidth="1" width="10.5"/>
    <col min="11563" max="11563" customWidth="1" width="10.5"/>
    <col min="11564" max="11564" customWidth="1" width="10.5"/>
    <col min="11565" max="11565" customWidth="1" width="10.5"/>
    <col min="11566" max="11566" customWidth="1" width="10.5"/>
    <col min="11567" max="11567" customWidth="1" width="10.5"/>
    <col min="11568" max="11568" customWidth="1" width="10.5"/>
    <col min="11569" max="11569" customWidth="1" width="10.5"/>
    <col min="11570" max="11570" customWidth="1" width="10.5"/>
    <col min="11571" max="11571" customWidth="1" width="10.5"/>
    <col min="11572" max="11572" customWidth="1" width="10.5"/>
    <col min="11573" max="11573" customWidth="1" width="10.5"/>
    <col min="11574" max="11574" customWidth="1" width="10.5"/>
    <col min="11575" max="11575" customWidth="1" width="10.5"/>
    <col min="11576" max="11576" customWidth="1" width="10.5"/>
    <col min="11577" max="11577" customWidth="1" width="10.5"/>
    <col min="11578" max="11578" customWidth="1" width="10.5"/>
    <col min="11579" max="11579" customWidth="1" width="10.5"/>
    <col min="11580" max="11580" customWidth="1" width="10.5"/>
    <col min="11581" max="11581" customWidth="1" width="10.5"/>
    <col min="11582" max="11582" customWidth="1" width="10.5"/>
    <col min="11583" max="11583" customWidth="1" width="10.5"/>
    <col min="11584" max="11584" customWidth="1" width="10.5"/>
    <col min="11585" max="11585" customWidth="1" width="10.5"/>
    <col min="11586" max="11586" customWidth="1" width="10.5"/>
    <col min="11587" max="11587" customWidth="1" width="10.5"/>
    <col min="11588" max="11588" customWidth="1" width="10.5"/>
    <col min="11589" max="11589" customWidth="1" width="10.5"/>
    <col min="11590" max="11590" customWidth="1" width="10.5"/>
    <col min="11591" max="11591" customWidth="1" width="10.5"/>
    <col min="11592" max="11592" customWidth="1" width="10.5"/>
    <col min="11593" max="11593" customWidth="1" width="10.5"/>
    <col min="11594" max="11594" customWidth="1" width="10.5"/>
    <col min="11595" max="11595" customWidth="1" width="10.5"/>
    <col min="11596" max="11596" customWidth="1" width="10.5"/>
    <col min="11597" max="11597" customWidth="1" width="10.5"/>
    <col min="11598" max="11598" customWidth="1" width="10.5"/>
    <col min="11599" max="11599" customWidth="1" width="10.5"/>
    <col min="11600" max="11600" customWidth="1" width="10.5"/>
    <col min="11601" max="11601" customWidth="1" width="10.5"/>
    <col min="11602" max="11602" customWidth="1" width="10.5"/>
    <col min="11603" max="11603" customWidth="1" width="10.5"/>
    <col min="11604" max="11604" customWidth="1" width="10.5"/>
    <col min="11605" max="11605" customWidth="1" width="10.5"/>
    <col min="11606" max="11606" customWidth="1" width="10.5"/>
    <col min="11607" max="11607" customWidth="1" width="10.5"/>
    <col min="11608" max="11608" customWidth="1" width="10.5"/>
    <col min="11609" max="11609" customWidth="1" width="10.5"/>
    <col min="11610" max="11610" customWidth="1" width="10.5"/>
    <col min="11611" max="11611" customWidth="1" width="10.5"/>
    <col min="11612" max="11612" customWidth="1" width="10.5"/>
    <col min="11613" max="11613" customWidth="1" width="10.5"/>
    <col min="11614" max="11614" customWidth="1" width="10.5"/>
    <col min="11615" max="11615" customWidth="1" width="10.5"/>
    <col min="11616" max="11616" customWidth="1" width="10.5"/>
    <col min="11617" max="11617" customWidth="1" width="10.5"/>
    <col min="11618" max="11618" customWidth="1" width="10.5"/>
    <col min="11619" max="11619" customWidth="1" width="10.5"/>
    <col min="11620" max="11620" customWidth="1" width="10.5"/>
    <col min="11621" max="11621" customWidth="1" width="10.5"/>
    <col min="11622" max="11622" customWidth="1" width="10.5"/>
    <col min="11623" max="11623" customWidth="1" width="10.5"/>
    <col min="11624" max="11624" customWidth="1" width="10.5"/>
    <col min="11625" max="11625" customWidth="1" width="10.5"/>
    <col min="11626" max="11626" customWidth="1" width="10.5"/>
    <col min="11627" max="11627" customWidth="1" width="10.5"/>
    <col min="11628" max="11628" customWidth="1" width="10.5"/>
    <col min="11629" max="11629" customWidth="1" width="10.5"/>
    <col min="11630" max="11630" customWidth="1" width="10.5"/>
    <col min="11631" max="11631" customWidth="1" width="10.5"/>
    <col min="11632" max="11632" customWidth="1" width="10.5"/>
    <col min="11633" max="11633" customWidth="1" width="10.5"/>
    <col min="11634" max="11634" customWidth="1" width="10.5"/>
    <col min="11635" max="11635" customWidth="1" width="10.5"/>
    <col min="11636" max="11636" customWidth="1" width="10.5"/>
    <col min="11637" max="11637" customWidth="1" width="10.5"/>
    <col min="11638" max="11638" customWidth="1" width="10.5"/>
    <col min="11639" max="11639" customWidth="1" width="10.5"/>
    <col min="11640" max="11640" customWidth="1" width="10.5"/>
    <col min="11641" max="11641" customWidth="1" width="10.5"/>
    <col min="11642" max="11642" customWidth="1" width="10.5"/>
    <col min="11643" max="11643" customWidth="1" width="10.5"/>
    <col min="11644" max="11644" customWidth="1" width="10.5"/>
    <col min="11645" max="11645" customWidth="1" width="10.5"/>
    <col min="11646" max="11646" customWidth="1" width="10.5"/>
    <col min="11647" max="11647" customWidth="1" width="10.5"/>
    <col min="11648" max="11648" customWidth="1" width="10.5"/>
    <col min="11649" max="11649" customWidth="1" width="10.5"/>
    <col min="11650" max="11650" customWidth="1" width="10.5"/>
    <col min="11651" max="11651" customWidth="1" width="10.5"/>
    <col min="11652" max="11652" customWidth="1" width="10.5"/>
    <col min="11653" max="11653" customWidth="1" width="10.5"/>
    <col min="11654" max="11654" customWidth="1" width="10.5"/>
    <col min="11655" max="11655" customWidth="1" width="10.5"/>
    <col min="11656" max="11656" customWidth="1" width="10.5"/>
    <col min="11657" max="11657" customWidth="1" width="10.5"/>
    <col min="11658" max="11658" customWidth="1" width="10.5"/>
    <col min="11659" max="11659" customWidth="1" width="10.5"/>
    <col min="11660" max="11660" customWidth="1" width="10.5"/>
    <col min="11661" max="11661" customWidth="1" width="10.5"/>
    <col min="11662" max="11662" customWidth="1" width="10.5"/>
    <col min="11663" max="11663" customWidth="1" width="10.5"/>
    <col min="11664" max="11664" customWidth="1" width="10.5"/>
    <col min="11665" max="11665" customWidth="1" width="10.5"/>
    <col min="11666" max="11666" customWidth="1" width="10.5"/>
    <col min="11667" max="11667" customWidth="1" width="10.5"/>
    <col min="11668" max="11668" customWidth="1" width="10.5"/>
    <col min="11669" max="11669" customWidth="1" width="10.5"/>
    <col min="11670" max="11670" customWidth="1" width="10.5"/>
    <col min="11671" max="11671" customWidth="1" width="10.5"/>
    <col min="11672" max="11672" customWidth="1" width="10.5"/>
    <col min="11673" max="11673" customWidth="1" width="10.5"/>
    <col min="11674" max="11674" customWidth="1" width="10.5"/>
    <col min="11675" max="11675" customWidth="1" width="10.5"/>
    <col min="11676" max="11676" customWidth="1" width="10.5"/>
    <col min="11677" max="11677" customWidth="1" width="10.5"/>
    <col min="11678" max="11678" customWidth="1" width="10.5"/>
    <col min="11679" max="11679" customWidth="1" width="10.5"/>
    <col min="11680" max="11680" customWidth="1" width="10.5"/>
    <col min="11681" max="11681" customWidth="1" width="10.5"/>
    <col min="11682" max="11682" customWidth="1" width="10.5"/>
    <col min="11683" max="11683" customWidth="1" width="10.5"/>
    <col min="11684" max="11684" customWidth="1" width="10.5"/>
    <col min="11685" max="11685" customWidth="1" width="10.5"/>
    <col min="11686" max="11686" customWidth="1" width="10.5"/>
    <col min="11687" max="11687" customWidth="1" width="10.5"/>
    <col min="11688" max="11688" customWidth="1" width="10.5"/>
    <col min="11689" max="11689" customWidth="1" width="10.5"/>
    <col min="11690" max="11690" customWidth="1" width="10.5"/>
    <col min="11691" max="11691" customWidth="1" width="10.5"/>
    <col min="11692" max="11692" customWidth="1" width="10.5"/>
    <col min="11693" max="11693" customWidth="1" width="10.5"/>
    <col min="11694" max="11694" customWidth="1" width="10.5"/>
    <col min="11695" max="11695" customWidth="1" width="10.5"/>
    <col min="11696" max="11696" customWidth="1" width="10.5"/>
    <col min="11697" max="11697" customWidth="1" width="10.5"/>
    <col min="11698" max="11698" customWidth="1" width="10.5"/>
    <col min="11699" max="11699" customWidth="1" width="10.5"/>
    <col min="11700" max="11700" customWidth="1" width="10.5"/>
    <col min="11701" max="11701" customWidth="1" width="10.5"/>
    <col min="11702" max="11702" customWidth="1" width="10.5"/>
    <col min="11703" max="11703" customWidth="1" width="10.5"/>
    <col min="11704" max="11704" customWidth="1" width="10.5"/>
    <col min="11705" max="11705" customWidth="1" width="10.5"/>
    <col min="11706" max="11706" customWidth="1" width="10.5"/>
    <col min="11707" max="11707" customWidth="1" width="10.5"/>
    <col min="11708" max="11708" customWidth="1" width="10.5"/>
    <col min="11709" max="11709" customWidth="1" width="10.5"/>
    <col min="11710" max="11710" customWidth="1" width="10.5"/>
    <col min="11711" max="11711" customWidth="1" width="10.5"/>
    <col min="11712" max="11712" customWidth="1" width="10.5"/>
    <col min="11713" max="11713" customWidth="1" width="10.5"/>
    <col min="11714" max="11714" customWidth="1" width="10.5"/>
    <col min="11715" max="11715" customWidth="1" width="10.5"/>
    <col min="11716" max="11716" customWidth="1" width="10.5"/>
    <col min="11717" max="11717" customWidth="1" width="10.5"/>
    <col min="11718" max="11718" customWidth="1" width="10.5"/>
    <col min="11719" max="11719" customWidth="1" width="10.5"/>
    <col min="11720" max="11720" customWidth="1" width="10.5"/>
    <col min="11721" max="11721" customWidth="1" width="10.5"/>
    <col min="11722" max="11722" customWidth="1" width="10.5"/>
    <col min="11723" max="11723" customWidth="1" width="10.5"/>
    <col min="11724" max="11724" customWidth="1" width="10.5"/>
    <col min="11725" max="11725" customWidth="1" width="10.5"/>
    <col min="11726" max="11726" customWidth="1" width="10.5"/>
    <col min="11727" max="11727" customWidth="1" width="10.5"/>
    <col min="11728" max="11728" customWidth="1" width="10.5"/>
    <col min="11729" max="11729" customWidth="1" width="10.5"/>
    <col min="11730" max="11730" customWidth="1" width="10.5"/>
    <col min="11731" max="11731" customWidth="1" width="10.5"/>
    <col min="11732" max="11732" customWidth="1" width="10.5"/>
    <col min="11733" max="11733" customWidth="1" width="10.5"/>
    <col min="11734" max="11734" customWidth="1" width="10.5"/>
    <col min="11735" max="11735" customWidth="1" width="10.5"/>
    <col min="11736" max="11736" customWidth="1" width="10.5"/>
    <col min="11737" max="11737" customWidth="1" width="10.5"/>
    <col min="11738" max="11738" customWidth="1" width="10.5"/>
    <col min="11739" max="11739" customWidth="1" width="10.5"/>
    <col min="11740" max="11740" customWidth="1" width="10.5"/>
    <col min="11741" max="11741" customWidth="1" width="10.5"/>
    <col min="11742" max="11742" customWidth="1" width="10.5"/>
    <col min="11743" max="11743" customWidth="1" width="10.5"/>
    <col min="11744" max="11744" customWidth="1" width="10.5"/>
    <col min="11745" max="11745" customWidth="1" width="10.5"/>
    <col min="11746" max="11746" customWidth="1" width="10.5"/>
    <col min="11747" max="11747" customWidth="1" width="10.5"/>
    <col min="11748" max="11748" customWidth="1" width="10.5"/>
    <col min="11749" max="11749" customWidth="1" width="10.5"/>
    <col min="11750" max="11750" customWidth="1" width="10.5"/>
    <col min="11751" max="11751" customWidth="1" width="10.5"/>
    <col min="11752" max="11752" customWidth="1" width="10.5"/>
    <col min="11753" max="11753" customWidth="1" width="10.5"/>
    <col min="11754" max="11754" customWidth="1" width="10.5"/>
    <col min="11755" max="11755" customWidth="1" width="10.5"/>
    <col min="11756" max="11756" customWidth="1" width="10.5"/>
    <col min="11757" max="11757" customWidth="1" width="10.5"/>
    <col min="11758" max="11758" customWidth="1" width="10.5"/>
    <col min="11759" max="11759" customWidth="1" width="10.5"/>
    <col min="11760" max="11760" customWidth="1" width="10.5"/>
    <col min="11761" max="11761" customWidth="1" width="10.5"/>
    <col min="11762" max="11762" customWidth="1" width="10.5"/>
    <col min="11763" max="11763" customWidth="1" width="10.5"/>
    <col min="11764" max="11764" customWidth="1" width="10.5"/>
    <col min="11765" max="11765" customWidth="1" width="10.5"/>
    <col min="11766" max="11766" customWidth="1" width="10.5"/>
    <col min="11767" max="11767" customWidth="1" width="10.5"/>
    <col min="11768" max="11768" customWidth="1" width="10.5"/>
    <col min="11769" max="11769" customWidth="1" width="10.5"/>
    <col min="11770" max="11770" customWidth="1" width="10.5"/>
    <col min="11771" max="11771" customWidth="1" width="10.5"/>
    <col min="11772" max="11772" customWidth="1" width="10.5"/>
    <col min="11773" max="11773" customWidth="1" width="10.5"/>
    <col min="11774" max="11774" customWidth="1" width="10.5"/>
    <col min="11775" max="11775" customWidth="1" width="10.5"/>
    <col min="11776" max="11776" customWidth="1" width="10.5"/>
    <col min="11777" max="11777" customWidth="1" width="10.5"/>
    <col min="11778" max="11778" customWidth="1" width="10.5"/>
    <col min="11779" max="11779" customWidth="1" width="10.5"/>
    <col min="11780" max="11780" customWidth="1" width="10.5"/>
    <col min="11781" max="11781" customWidth="1" width="10.5"/>
    <col min="11782" max="11782" customWidth="1" width="10.5"/>
    <col min="11783" max="11783" customWidth="1" width="10.5"/>
    <col min="11784" max="11784" customWidth="1" width="10.5"/>
    <col min="11785" max="11785" customWidth="1" width="10.5"/>
    <col min="11786" max="11786" customWidth="1" width="10.5"/>
    <col min="11787" max="11787" customWidth="1" width="10.5"/>
    <col min="11788" max="11788" customWidth="1" width="10.5"/>
    <col min="11789" max="11789" customWidth="1" width="10.5"/>
    <col min="11790" max="11790" customWidth="1" width="10.5"/>
    <col min="11791" max="11791" customWidth="1" width="10.5"/>
    <col min="11792" max="11792" customWidth="1" width="10.5"/>
    <col min="11793" max="11793" customWidth="1" width="10.5"/>
    <col min="11794" max="11794" customWidth="1" width="10.5"/>
    <col min="11795" max="11795" customWidth="1" width="10.5"/>
    <col min="11796" max="11796" customWidth="1" width="10.5"/>
    <col min="11797" max="11797" customWidth="1" width="10.5"/>
    <col min="11798" max="11798" customWidth="1" width="10.5"/>
    <col min="11799" max="11799" customWidth="1" width="10.5"/>
    <col min="11800" max="11800" customWidth="1" width="10.5"/>
    <col min="11801" max="11801" customWidth="1" width="10.5"/>
    <col min="11802" max="11802" customWidth="1" width="10.5"/>
    <col min="11803" max="11803" customWidth="1" width="10.5"/>
    <col min="11804" max="11804" customWidth="1" width="10.5"/>
    <col min="11805" max="11805" customWidth="1" width="10.5"/>
    <col min="11806" max="11806" customWidth="1" width="10.5"/>
    <col min="11807" max="11807" customWidth="1" width="10.5"/>
    <col min="11808" max="11808" customWidth="1" width="10.5"/>
    <col min="11809" max="11809" customWidth="1" width="10.5"/>
    <col min="11810" max="11810" customWidth="1" width="10.5"/>
    <col min="11811" max="11811" customWidth="1" width="10.5"/>
    <col min="11812" max="11812" customWidth="1" width="10.5"/>
    <col min="11813" max="11813" customWidth="1" width="10.5"/>
    <col min="11814" max="11814" customWidth="1" width="10.5"/>
    <col min="11815" max="11815" customWidth="1" width="10.5"/>
    <col min="11816" max="11816" customWidth="1" width="10.5"/>
    <col min="11817" max="11817" customWidth="1" width="10.5"/>
    <col min="11818" max="11818" customWidth="1" width="10.5"/>
    <col min="11819" max="11819" customWidth="1" width="10.5"/>
    <col min="11820" max="11820" customWidth="1" width="10.5"/>
    <col min="11821" max="11821" customWidth="1" width="10.5"/>
    <col min="11822" max="11822" customWidth="1" width="10.5"/>
    <col min="11823" max="11823" customWidth="1" width="10.5"/>
    <col min="11824" max="11824" customWidth="1" width="10.5"/>
    <col min="11825" max="11825" customWidth="1" width="10.5"/>
    <col min="11826" max="11826" customWidth="1" width="10.5"/>
    <col min="11827" max="11827" customWidth="1" width="10.5"/>
    <col min="11828" max="11828" customWidth="1" width="10.5"/>
    <col min="11829" max="11829" customWidth="1" width="10.5"/>
    <col min="11830" max="11830" customWidth="1" width="10.5"/>
    <col min="11831" max="11831" customWidth="1" width="10.5"/>
    <col min="11832" max="11832" customWidth="1" width="10.5"/>
    <col min="11833" max="11833" customWidth="1" width="10.5"/>
    <col min="11834" max="11834" customWidth="1" width="10.5"/>
    <col min="11835" max="11835" customWidth="1" width="10.5"/>
    <col min="11836" max="11836" customWidth="1" width="10.5"/>
    <col min="11837" max="11837" customWidth="1" width="10.5"/>
    <col min="11838" max="11838" customWidth="1" width="10.5"/>
    <col min="11839" max="11839" customWidth="1" width="10.5"/>
    <col min="11840" max="11840" customWidth="1" width="10.5"/>
    <col min="11841" max="11841" customWidth="1" width="10.5"/>
    <col min="11842" max="11842" customWidth="1" width="10.5"/>
    <col min="11843" max="11843" customWidth="1" width="10.5"/>
    <col min="11844" max="11844" customWidth="1" width="10.5"/>
    <col min="11845" max="11845" customWidth="1" width="10.5"/>
    <col min="11846" max="11846" customWidth="1" width="10.5"/>
    <col min="11847" max="11847" customWidth="1" width="10.5"/>
    <col min="11848" max="11848" customWidth="1" width="10.5"/>
    <col min="11849" max="11849" customWidth="1" width="10.5"/>
    <col min="11850" max="11850" customWidth="1" width="10.5"/>
    <col min="11851" max="11851" customWidth="1" width="10.5"/>
    <col min="11852" max="11852" customWidth="1" width="10.5"/>
    <col min="11853" max="11853" customWidth="1" width="10.5"/>
    <col min="11854" max="11854" customWidth="1" width="10.5"/>
    <col min="11855" max="11855" customWidth="1" width="10.5"/>
    <col min="11856" max="11856" customWidth="1" width="10.5"/>
    <col min="11857" max="11857" customWidth="1" width="10.5"/>
    <col min="11858" max="11858" customWidth="1" width="10.5"/>
    <col min="11859" max="11859" customWidth="1" width="10.5"/>
    <col min="11860" max="11860" customWidth="1" width="10.5"/>
    <col min="11861" max="11861" customWidth="1" width="10.5"/>
    <col min="11862" max="11862" customWidth="1" width="10.5"/>
    <col min="11863" max="11863" customWidth="1" width="10.5"/>
    <col min="11864" max="11864" customWidth="1" width="10.5"/>
    <col min="11865" max="11865" customWidth="1" width="10.5"/>
    <col min="11866" max="11866" customWidth="1" width="10.5"/>
    <col min="11867" max="11867" customWidth="1" width="10.5"/>
    <col min="11868" max="11868" customWidth="1" width="10.5"/>
    <col min="11869" max="11869" customWidth="1" width="10.5"/>
    <col min="11870" max="11870" customWidth="1" width="10.5"/>
    <col min="11871" max="11871" customWidth="1" width="10.5"/>
    <col min="11872" max="11872" customWidth="1" width="10.5"/>
    <col min="11873" max="11873" customWidth="1" width="10.5"/>
    <col min="11874" max="11874" customWidth="1" width="10.5"/>
    <col min="11875" max="11875" customWidth="1" width="10.5"/>
    <col min="11876" max="11876" customWidth="1" width="10.5"/>
    <col min="11877" max="11877" customWidth="1" width="10.5"/>
    <col min="11878" max="11878" customWidth="1" width="10.5"/>
    <col min="11879" max="11879" customWidth="1" width="10.5"/>
    <col min="11880" max="11880" customWidth="1" width="10.5"/>
    <col min="11881" max="11881" customWidth="1" width="10.5"/>
    <col min="11882" max="11882" customWidth="1" width="10.5"/>
    <col min="11883" max="11883" customWidth="1" width="10.5"/>
    <col min="11884" max="11884" customWidth="1" width="10.5"/>
    <col min="11885" max="11885" customWidth="1" width="10.5"/>
    <col min="11886" max="11886" customWidth="1" width="10.5"/>
    <col min="11887" max="11887" customWidth="1" width="10.5"/>
    <col min="11888" max="11888" customWidth="1" width="10.5"/>
    <col min="11889" max="11889" customWidth="1" width="10.5"/>
    <col min="11890" max="11890" customWidth="1" width="10.5"/>
    <col min="11891" max="11891" customWidth="1" width="10.5"/>
    <col min="11892" max="11892" customWidth="1" width="10.5"/>
    <col min="11893" max="11893" customWidth="1" width="10.5"/>
    <col min="11894" max="11894" customWidth="1" width="10.5"/>
    <col min="11895" max="11895" customWidth="1" width="10.5"/>
    <col min="11896" max="11896" customWidth="1" width="10.5"/>
    <col min="11897" max="11897" customWidth="1" width="10.5"/>
    <col min="11898" max="11898" customWidth="1" width="10.5"/>
    <col min="11899" max="11899" customWidth="1" width="10.5"/>
    <col min="11900" max="11900" customWidth="1" width="10.5"/>
    <col min="11901" max="11901" customWidth="1" width="10.5"/>
    <col min="11902" max="11902" customWidth="1" width="10.5"/>
    <col min="11903" max="11903" customWidth="1" width="10.5"/>
    <col min="11904" max="11904" customWidth="1" width="10.5"/>
    <col min="11905" max="11905" customWidth="1" width="10.5"/>
    <col min="11906" max="11906" customWidth="1" width="10.5"/>
    <col min="11907" max="11907" customWidth="1" width="10.5"/>
    <col min="11908" max="11908" customWidth="1" width="10.5"/>
    <col min="11909" max="11909" customWidth="1" width="10.5"/>
    <col min="11910" max="11910" customWidth="1" width="10.5"/>
    <col min="11911" max="11911" customWidth="1" width="10.5"/>
    <col min="11912" max="11912" customWidth="1" width="10.5"/>
    <col min="11913" max="11913" customWidth="1" width="10.5"/>
    <col min="11914" max="11914" customWidth="1" width="10.5"/>
    <col min="11915" max="11915" customWidth="1" width="10.5"/>
    <col min="11916" max="11916" customWidth="1" width="10.5"/>
    <col min="11917" max="11917" customWidth="1" width="10.5"/>
    <col min="11918" max="11918" customWidth="1" width="10.5"/>
    <col min="11919" max="11919" customWidth="1" width="10.5"/>
    <col min="11920" max="11920" customWidth="1" width="10.5"/>
    <col min="11921" max="11921" customWidth="1" width="10.5"/>
    <col min="11922" max="11922" customWidth="1" width="10.5"/>
    <col min="11923" max="11923" customWidth="1" width="10.5"/>
    <col min="11924" max="11924" customWidth="1" width="10.5"/>
    <col min="11925" max="11925" customWidth="1" width="10.5"/>
    <col min="11926" max="11926" customWidth="1" width="10.5"/>
    <col min="11927" max="11927" customWidth="1" width="10.5"/>
    <col min="11928" max="11928" customWidth="1" width="10.5"/>
    <col min="11929" max="11929" customWidth="1" width="10.5"/>
    <col min="11930" max="11930" customWidth="1" width="10.5"/>
    <col min="11931" max="11931" customWidth="1" width="10.5"/>
    <col min="11932" max="11932" customWidth="1" width="10.5"/>
    <col min="11933" max="11933" customWidth="1" width="10.5"/>
    <col min="11934" max="11934" customWidth="1" width="10.5"/>
    <col min="11935" max="11935" customWidth="1" width="10.5"/>
    <col min="11936" max="11936" customWidth="1" width="10.5"/>
    <col min="11937" max="11937" customWidth="1" width="10.5"/>
    <col min="11938" max="11938" customWidth="1" width="10.5"/>
    <col min="11939" max="11939" customWidth="1" width="10.5"/>
    <col min="11940" max="11940" customWidth="1" width="10.5"/>
    <col min="11941" max="11941" customWidth="1" width="10.5"/>
    <col min="11942" max="11942" customWidth="1" width="10.5"/>
    <col min="11943" max="11943" customWidth="1" width="10.5"/>
    <col min="11944" max="11944" customWidth="1" width="10.5"/>
    <col min="11945" max="11945" customWidth="1" width="10.5"/>
    <col min="11946" max="11946" customWidth="1" width="10.5"/>
    <col min="11947" max="11947" customWidth="1" width="10.5"/>
    <col min="11948" max="11948" customWidth="1" width="10.5"/>
    <col min="11949" max="11949" customWidth="1" width="10.5"/>
    <col min="11950" max="11950" customWidth="1" width="10.5"/>
    <col min="11951" max="11951" customWidth="1" width="10.5"/>
    <col min="11952" max="11952" customWidth="1" width="10.5"/>
    <col min="11953" max="11953" customWidth="1" width="10.5"/>
    <col min="11954" max="11954" customWidth="1" width="10.5"/>
    <col min="11955" max="11955" customWidth="1" width="10.5"/>
    <col min="11956" max="11956" customWidth="1" width="10.5"/>
    <col min="11957" max="11957" customWidth="1" width="10.5"/>
    <col min="11958" max="11958" customWidth="1" width="10.5"/>
    <col min="11959" max="11959" customWidth="1" width="10.5"/>
    <col min="11960" max="11960" customWidth="1" width="10.5"/>
    <col min="11961" max="11961" customWidth="1" width="10.5"/>
    <col min="11962" max="11962" customWidth="1" width="10.5"/>
    <col min="11963" max="11963" customWidth="1" width="10.5"/>
    <col min="11964" max="11964" customWidth="1" width="10.5"/>
    <col min="11965" max="11965" customWidth="1" width="10.5"/>
    <col min="11966" max="11966" customWidth="1" width="10.5"/>
    <col min="11967" max="11967" customWidth="1" width="10.5"/>
    <col min="11968" max="11968" customWidth="1" width="10.5"/>
    <col min="11969" max="11969" customWidth="1" width="10.5"/>
    <col min="11970" max="11970" customWidth="1" width="10.5"/>
    <col min="11971" max="11971" customWidth="1" width="10.5"/>
    <col min="11972" max="11972" customWidth="1" width="10.5"/>
    <col min="11973" max="11973" customWidth="1" width="10.5"/>
    <col min="11974" max="11974" customWidth="1" width="10.5"/>
    <col min="11975" max="11975" customWidth="1" width="10.5"/>
    <col min="11976" max="11976" customWidth="1" width="10.5"/>
    <col min="11977" max="11977" customWidth="1" width="10.5"/>
    <col min="11978" max="11978" customWidth="1" width="10.5"/>
    <col min="11979" max="11979" customWidth="1" width="10.5"/>
    <col min="11980" max="11980" customWidth="1" width="10.5"/>
    <col min="11981" max="11981" customWidth="1" width="10.5"/>
    <col min="11982" max="11982" customWidth="1" width="10.5"/>
    <col min="11983" max="11983" customWidth="1" width="10.5"/>
    <col min="11984" max="11984" customWidth="1" width="10.5"/>
    <col min="11985" max="11985" customWidth="1" width="10.5"/>
    <col min="11986" max="11986" customWidth="1" width="10.5"/>
    <col min="11987" max="11987" customWidth="1" width="10.5"/>
    <col min="11988" max="11988" customWidth="1" width="10.5"/>
    <col min="11989" max="11989" customWidth="1" width="10.5"/>
    <col min="11990" max="11990" customWidth="1" width="10.5"/>
    <col min="11991" max="11991" customWidth="1" width="10.5"/>
    <col min="11992" max="11992" customWidth="1" width="10.5"/>
    <col min="11993" max="11993" customWidth="1" width="10.5"/>
    <col min="11994" max="11994" customWidth="1" width="10.5"/>
    <col min="11995" max="11995" customWidth="1" width="10.5"/>
    <col min="11996" max="11996" customWidth="1" width="10.5"/>
    <col min="11997" max="11997" customWidth="1" width="10.5"/>
    <col min="11998" max="11998" customWidth="1" width="10.5"/>
    <col min="11999" max="11999" customWidth="1" width="10.5"/>
    <col min="12000" max="12000" customWidth="1" width="10.5"/>
    <col min="12001" max="12001" customWidth="1" width="10.5"/>
    <col min="12002" max="12002" customWidth="1" width="10.5"/>
    <col min="12003" max="12003" customWidth="1" width="10.5"/>
    <col min="12004" max="12004" customWidth="1" width="10.5"/>
    <col min="12005" max="12005" customWidth="1" width="10.5"/>
    <col min="12006" max="12006" customWidth="1" width="10.5"/>
    <col min="12007" max="12007" customWidth="1" width="10.5"/>
    <col min="12008" max="12008" customWidth="1" width="10.5"/>
    <col min="12009" max="12009" customWidth="1" width="10.5"/>
    <col min="12010" max="12010" customWidth="1" width="10.5"/>
    <col min="12011" max="12011" customWidth="1" width="10.5"/>
    <col min="12012" max="12012" customWidth="1" width="10.5"/>
    <col min="12013" max="12013" customWidth="1" width="10.5"/>
    <col min="12014" max="12014" customWidth="1" width="10.5"/>
    <col min="12015" max="12015" customWidth="1" width="10.5"/>
    <col min="12016" max="12016" customWidth="1" width="10.5"/>
    <col min="12017" max="12017" customWidth="1" width="10.5"/>
    <col min="12018" max="12018" customWidth="1" width="10.5"/>
    <col min="12019" max="12019" customWidth="1" width="10.5"/>
    <col min="12020" max="12020" customWidth="1" width="10.5"/>
    <col min="12021" max="12021" customWidth="1" width="10.5"/>
    <col min="12022" max="12022" customWidth="1" width="10.5"/>
    <col min="12023" max="12023" customWidth="1" width="10.5"/>
    <col min="12024" max="12024" customWidth="1" width="10.5"/>
    <col min="12025" max="12025" customWidth="1" width="10.5"/>
    <col min="12026" max="12026" customWidth="1" width="10.5"/>
    <col min="12027" max="12027" customWidth="1" width="10.5"/>
    <col min="12028" max="12028" customWidth="1" width="10.5"/>
    <col min="12029" max="12029" customWidth="1" width="10.5"/>
    <col min="12030" max="12030" customWidth="1" width="10.5"/>
    <col min="12031" max="12031" customWidth="1" width="10.5"/>
    <col min="12032" max="12032" customWidth="1" width="10.5"/>
    <col min="12033" max="12033" customWidth="1" width="10.5"/>
    <col min="12034" max="12034" customWidth="1" width="10.5"/>
    <col min="12035" max="12035" customWidth="1" width="10.5"/>
    <col min="12036" max="12036" customWidth="1" width="10.5"/>
    <col min="12037" max="12037" customWidth="1" width="10.5"/>
    <col min="12038" max="12038" customWidth="1" width="10.5"/>
    <col min="12039" max="12039" customWidth="1" width="10.5"/>
    <col min="12040" max="12040" customWidth="1" width="10.5"/>
    <col min="12041" max="12041" customWidth="1" width="10.5"/>
    <col min="12042" max="12042" customWidth="1" width="10.5"/>
    <col min="12043" max="12043" customWidth="1" width="10.5"/>
    <col min="12044" max="12044" customWidth="1" width="10.5"/>
    <col min="12045" max="12045" customWidth="1" width="10.5"/>
    <col min="12046" max="12046" customWidth="1" width="10.5"/>
    <col min="12047" max="12047" customWidth="1" width="10.5"/>
    <col min="12048" max="12048" customWidth="1" width="10.5"/>
    <col min="12049" max="12049" customWidth="1" width="10.5"/>
    <col min="12050" max="12050" customWidth="1" width="10.5"/>
    <col min="12051" max="12051" customWidth="1" width="10.5"/>
    <col min="12052" max="12052" customWidth="1" width="10.5"/>
    <col min="12053" max="12053" customWidth="1" width="10.5"/>
    <col min="12054" max="12054" customWidth="1" width="10.5"/>
    <col min="12055" max="12055" customWidth="1" width="10.5"/>
    <col min="12056" max="12056" customWidth="1" width="10.5"/>
    <col min="12057" max="12057" customWidth="1" width="10.5"/>
    <col min="12058" max="12058" customWidth="1" width="10.5"/>
    <col min="12059" max="12059" customWidth="1" width="10.5"/>
    <col min="12060" max="12060" customWidth="1" width="10.5"/>
    <col min="12061" max="12061" customWidth="1" width="10.5"/>
    <col min="12062" max="12062" customWidth="1" width="10.5"/>
    <col min="12063" max="12063" customWidth="1" width="10.5"/>
    <col min="12064" max="12064" customWidth="1" width="10.5"/>
    <col min="12065" max="12065" customWidth="1" width="10.5"/>
    <col min="12066" max="12066" customWidth="1" width="10.5"/>
    <col min="12067" max="12067" customWidth="1" width="10.5"/>
    <col min="12068" max="12068" customWidth="1" width="10.5"/>
    <col min="12069" max="12069" customWidth="1" width="10.5"/>
    <col min="12070" max="12070" customWidth="1" width="10.5"/>
    <col min="12071" max="12071" customWidth="1" width="10.5"/>
    <col min="12072" max="12072" customWidth="1" width="10.5"/>
    <col min="12073" max="12073" customWidth="1" width="10.5"/>
    <col min="12074" max="12074" customWidth="1" width="10.5"/>
    <col min="12075" max="12075" customWidth="1" width="10.5"/>
    <col min="12076" max="12076" customWidth="1" width="10.5"/>
    <col min="12077" max="12077" customWidth="1" width="10.5"/>
    <col min="12078" max="12078" customWidth="1" width="10.5"/>
    <col min="12079" max="12079" customWidth="1" width="10.5"/>
    <col min="12080" max="12080" customWidth="1" width="10.5"/>
    <col min="12081" max="12081" customWidth="1" width="10.5"/>
    <col min="12082" max="12082" customWidth="1" width="10.5"/>
    <col min="12083" max="12083" customWidth="1" width="10.5"/>
    <col min="12084" max="12084" customWidth="1" width="10.5"/>
    <col min="12085" max="12085" customWidth="1" width="10.5"/>
    <col min="12086" max="12086" customWidth="1" width="10.5"/>
    <col min="12087" max="12087" customWidth="1" width="10.5"/>
    <col min="12088" max="12088" customWidth="1" width="10.5"/>
    <col min="12089" max="12089" customWidth="1" width="10.5"/>
    <col min="12090" max="12090" customWidth="1" width="10.5"/>
    <col min="12091" max="12091" customWidth="1" width="10.5"/>
    <col min="12092" max="12092" customWidth="1" width="10.5"/>
    <col min="12093" max="12093" customWidth="1" width="10.5"/>
    <col min="12094" max="12094" customWidth="1" width="10.5"/>
    <col min="12095" max="12095" customWidth="1" width="10.5"/>
    <col min="12096" max="12096" customWidth="1" width="10.5"/>
    <col min="12097" max="12097" customWidth="1" width="10.5"/>
    <col min="12098" max="12098" customWidth="1" width="10.5"/>
    <col min="12099" max="12099" customWidth="1" width="10.5"/>
    <col min="12100" max="12100" customWidth="1" width="10.5"/>
    <col min="12101" max="12101" customWidth="1" width="10.5"/>
    <col min="12102" max="12102" customWidth="1" width="10.5"/>
    <col min="12103" max="12103" customWidth="1" width="10.5"/>
    <col min="12104" max="12104" customWidth="1" width="10.5"/>
    <col min="12105" max="12105" customWidth="1" width="10.5"/>
    <col min="12106" max="12106" customWidth="1" width="10.5"/>
    <col min="12107" max="12107" customWidth="1" width="10.5"/>
    <col min="12108" max="12108" customWidth="1" width="10.5"/>
    <col min="12109" max="12109" customWidth="1" width="10.5"/>
    <col min="12110" max="12110" customWidth="1" width="10.5"/>
    <col min="12111" max="12111" customWidth="1" width="10.5"/>
    <col min="12112" max="12112" customWidth="1" width="10.5"/>
    <col min="12113" max="12113" customWidth="1" width="10.5"/>
    <col min="12114" max="12114" customWidth="1" width="10.5"/>
    <col min="12115" max="12115" customWidth="1" width="10.5"/>
    <col min="12116" max="12116" customWidth="1" width="10.5"/>
    <col min="12117" max="12117" customWidth="1" width="10.5"/>
    <col min="12118" max="12118" customWidth="1" width="10.5"/>
    <col min="12119" max="12119" customWidth="1" width="10.5"/>
    <col min="12120" max="12120" customWidth="1" width="10.5"/>
    <col min="12121" max="12121" customWidth="1" width="10.5"/>
    <col min="12122" max="12122" customWidth="1" width="10.5"/>
    <col min="12123" max="12123" customWidth="1" width="10.5"/>
    <col min="12124" max="12124" customWidth="1" width="10.5"/>
    <col min="12125" max="12125" customWidth="1" width="10.5"/>
    <col min="12126" max="12126" customWidth="1" width="10.5"/>
    <col min="12127" max="12127" customWidth="1" width="10.5"/>
    <col min="12128" max="12128" customWidth="1" width="10.5"/>
    <col min="12129" max="12129" customWidth="1" width="10.5"/>
    <col min="12130" max="12130" customWidth="1" width="10.5"/>
    <col min="12131" max="12131" customWidth="1" width="10.5"/>
    <col min="12132" max="12132" customWidth="1" width="10.5"/>
    <col min="12133" max="12133" customWidth="1" width="10.5"/>
    <col min="12134" max="12134" customWidth="1" width="10.5"/>
    <col min="12135" max="12135" customWidth="1" width="10.5"/>
    <col min="12136" max="12136" customWidth="1" width="10.5"/>
    <col min="12137" max="12137" customWidth="1" width="10.5"/>
    <col min="12138" max="12138" customWidth="1" width="10.5"/>
    <col min="12139" max="12139" customWidth="1" width="10.5"/>
    <col min="12140" max="12140" customWidth="1" width="10.5"/>
    <col min="12141" max="12141" customWidth="1" width="10.5"/>
    <col min="12142" max="12142" customWidth="1" width="10.5"/>
    <col min="12143" max="12143" customWidth="1" width="10.5"/>
    <col min="12144" max="12144" customWidth="1" width="10.5"/>
    <col min="12145" max="12145" customWidth="1" width="10.5"/>
    <col min="12146" max="12146" customWidth="1" width="10.5"/>
    <col min="12147" max="12147" customWidth="1" width="10.5"/>
    <col min="12148" max="12148" customWidth="1" width="10.5"/>
    <col min="12149" max="12149" customWidth="1" width="10.5"/>
    <col min="12150" max="12150" customWidth="1" width="10.5"/>
    <col min="12151" max="12151" customWidth="1" width="10.5"/>
    <col min="12152" max="12152" customWidth="1" width="10.5"/>
    <col min="12153" max="12153" customWidth="1" width="10.5"/>
    <col min="12154" max="12154" customWidth="1" width="10.5"/>
    <col min="12155" max="12155" customWidth="1" width="10.5"/>
    <col min="12156" max="12156" customWidth="1" width="10.5"/>
    <col min="12157" max="12157" customWidth="1" width="10.5"/>
    <col min="12158" max="12158" customWidth="1" width="10.5"/>
    <col min="12159" max="12159" customWidth="1" width="10.5"/>
    <col min="12160" max="12160" customWidth="1" width="10.5"/>
    <col min="12161" max="12161" customWidth="1" width="10.5"/>
    <col min="12162" max="12162" customWidth="1" width="10.5"/>
    <col min="12163" max="12163" customWidth="1" width="10.5"/>
    <col min="12164" max="12164" customWidth="1" width="10.5"/>
    <col min="12165" max="12165" customWidth="1" width="10.5"/>
    <col min="12166" max="12166" customWidth="1" width="10.5"/>
    <col min="12167" max="12167" customWidth="1" width="10.5"/>
    <col min="12168" max="12168" customWidth="1" width="10.5"/>
    <col min="12169" max="12169" customWidth="1" width="10.5"/>
    <col min="12170" max="12170" customWidth="1" width="10.5"/>
    <col min="12171" max="12171" customWidth="1" width="10.5"/>
    <col min="12172" max="12172" customWidth="1" width="10.5"/>
    <col min="12173" max="12173" customWidth="1" width="10.5"/>
    <col min="12174" max="12174" customWidth="1" width="10.5"/>
    <col min="12175" max="12175" customWidth="1" width="10.5"/>
    <col min="12176" max="12176" customWidth="1" width="10.5"/>
    <col min="12177" max="12177" customWidth="1" width="10.5"/>
    <col min="12178" max="12178" customWidth="1" width="10.5"/>
    <col min="12179" max="12179" customWidth="1" width="10.5"/>
    <col min="12180" max="12180" customWidth="1" width="10.5"/>
    <col min="12181" max="12181" customWidth="1" width="10.5"/>
    <col min="12182" max="12182" customWidth="1" width="10.5"/>
    <col min="12183" max="12183" customWidth="1" width="10.5"/>
    <col min="12184" max="12184" customWidth="1" width="10.5"/>
    <col min="12185" max="12185" customWidth="1" width="10.5"/>
    <col min="12186" max="12186" customWidth="1" width="10.5"/>
    <col min="12187" max="12187" customWidth="1" width="10.5"/>
    <col min="12188" max="12188" customWidth="1" width="10.5"/>
    <col min="12189" max="12189" customWidth="1" width="10.5"/>
    <col min="12190" max="12190" customWidth="1" width="10.5"/>
    <col min="12191" max="12191" customWidth="1" width="10.5"/>
    <col min="12192" max="12192" customWidth="1" width="10.5"/>
    <col min="12193" max="12193" customWidth="1" width="10.5"/>
    <col min="12194" max="12194" customWidth="1" width="10.5"/>
    <col min="12195" max="12195" customWidth="1" width="10.5"/>
    <col min="12196" max="12196" customWidth="1" width="10.5"/>
    <col min="12197" max="12197" customWidth="1" width="10.5"/>
    <col min="12198" max="12198" customWidth="1" width="10.5"/>
    <col min="12199" max="12199" customWidth="1" width="10.5"/>
    <col min="12200" max="12200" customWidth="1" width="10.5"/>
    <col min="12201" max="12201" customWidth="1" width="10.5"/>
    <col min="12202" max="12202" customWidth="1" width="10.5"/>
    <col min="12203" max="12203" customWidth="1" width="10.5"/>
    <col min="12204" max="12204" customWidth="1" width="10.5"/>
    <col min="12205" max="12205" customWidth="1" width="10.5"/>
    <col min="12206" max="12206" customWidth="1" width="10.5"/>
    <col min="12207" max="12207" customWidth="1" width="10.5"/>
    <col min="12208" max="12208" customWidth="1" width="10.5"/>
    <col min="12209" max="12209" customWidth="1" width="10.5"/>
    <col min="12210" max="12210" customWidth="1" width="10.5"/>
    <col min="12211" max="12211" customWidth="1" width="10.5"/>
    <col min="12212" max="12212" customWidth="1" width="10.5"/>
    <col min="12213" max="12213" customWidth="1" width="10.5"/>
    <col min="12214" max="12214" customWidth="1" width="10.5"/>
    <col min="12215" max="12215" customWidth="1" width="10.5"/>
    <col min="12216" max="12216" customWidth="1" width="10.5"/>
    <col min="12217" max="12217" customWidth="1" width="10.5"/>
    <col min="12218" max="12218" customWidth="1" width="10.5"/>
    <col min="12219" max="12219" customWidth="1" width="10.5"/>
    <col min="12220" max="12220" customWidth="1" width="10.5"/>
    <col min="12221" max="12221" customWidth="1" width="10.5"/>
    <col min="12222" max="12222" customWidth="1" width="10.5"/>
    <col min="12223" max="12223" customWidth="1" width="10.5"/>
    <col min="12224" max="12224" customWidth="1" width="10.5"/>
    <col min="12225" max="12225" customWidth="1" width="10.5"/>
    <col min="12226" max="12226" customWidth="1" width="10.5"/>
    <col min="12227" max="12227" customWidth="1" width="10.5"/>
    <col min="12228" max="12228" customWidth="1" width="10.5"/>
    <col min="12229" max="12229" customWidth="1" width="10.5"/>
    <col min="12230" max="12230" customWidth="1" width="10.5"/>
    <col min="12231" max="12231" customWidth="1" width="10.5"/>
    <col min="12232" max="12232" customWidth="1" width="10.5"/>
    <col min="12233" max="12233" customWidth="1" width="10.5"/>
    <col min="12234" max="12234" customWidth="1" width="10.5"/>
    <col min="12235" max="12235" customWidth="1" width="10.5"/>
    <col min="12236" max="12236" customWidth="1" width="10.5"/>
    <col min="12237" max="12237" customWidth="1" width="10.5"/>
    <col min="12238" max="12238" customWidth="1" width="10.5"/>
    <col min="12239" max="12239" customWidth="1" width="10.5"/>
    <col min="12240" max="12240" customWidth="1" width="10.5"/>
    <col min="12241" max="12241" customWidth="1" width="10.5"/>
    <col min="12242" max="12242" customWidth="1" width="10.5"/>
    <col min="12243" max="12243" customWidth="1" width="10.5"/>
    <col min="12244" max="12244" customWidth="1" width="10.5"/>
    <col min="12245" max="12245" customWidth="1" width="10.5"/>
    <col min="12246" max="12246" customWidth="1" width="10.5"/>
    <col min="12247" max="12247" customWidth="1" width="10.5"/>
    <col min="12248" max="12248" customWidth="1" width="10.5"/>
    <col min="12249" max="12249" customWidth="1" width="10.5"/>
    <col min="12250" max="12250" customWidth="1" width="10.5"/>
    <col min="12251" max="12251" customWidth="1" width="10.5"/>
    <col min="12252" max="12252" customWidth="1" width="10.5"/>
    <col min="12253" max="12253" customWidth="1" width="10.5"/>
    <col min="12254" max="12254" customWidth="1" width="10.5"/>
    <col min="12255" max="12255" customWidth="1" width="10.5"/>
    <col min="12256" max="12256" customWidth="1" width="10.5"/>
    <col min="12257" max="12257" customWidth="1" width="10.5"/>
    <col min="12258" max="12258" customWidth="1" width="10.5"/>
    <col min="12259" max="12259" customWidth="1" width="10.5"/>
    <col min="12260" max="12260" customWidth="1" width="10.5"/>
    <col min="12261" max="12261" customWidth="1" width="10.5"/>
    <col min="12262" max="12262" customWidth="1" width="10.5"/>
    <col min="12263" max="12263" customWidth="1" width="10.5"/>
    <col min="12264" max="12264" customWidth="1" width="10.5"/>
    <col min="12265" max="12265" customWidth="1" width="10.5"/>
    <col min="12266" max="12266" customWidth="1" width="10.5"/>
    <col min="12267" max="12267" customWidth="1" width="10.5"/>
    <col min="12268" max="12268" customWidth="1" width="10.5"/>
    <col min="12269" max="12269" customWidth="1" width="10.5"/>
    <col min="12270" max="12270" customWidth="1" width="10.5"/>
    <col min="12271" max="12271" customWidth="1" width="10.5"/>
    <col min="12272" max="12272" customWidth="1" width="10.5"/>
    <col min="12273" max="12273" customWidth="1" width="10.5"/>
    <col min="12274" max="12274" customWidth="1" width="10.5"/>
    <col min="12275" max="12275" customWidth="1" width="10.5"/>
    <col min="12276" max="12276" customWidth="1" width="10.5"/>
    <col min="12277" max="12277" customWidth="1" width="10.5"/>
    <col min="12278" max="12278" customWidth="1" width="10.5"/>
    <col min="12279" max="12279" customWidth="1" width="10.5"/>
    <col min="12280" max="12280" customWidth="1" width="10.5"/>
    <col min="12281" max="12281" customWidth="1" width="10.5"/>
    <col min="12282" max="12282" customWidth="1" width="10.5"/>
    <col min="12283" max="12283" customWidth="1" width="10.5"/>
    <col min="12284" max="12284" customWidth="1" width="10.5"/>
    <col min="12285" max="12285" customWidth="1" width="10.5"/>
    <col min="12286" max="12286" customWidth="1" width="10.5"/>
    <col min="12287" max="12287" customWidth="1" width="10.5"/>
    <col min="12288" max="12288" customWidth="1" width="10.5"/>
    <col min="12289" max="12289" customWidth="1" width="10.5"/>
    <col min="12290" max="12290" customWidth="1" width="10.5"/>
    <col min="12291" max="12291" customWidth="1" width="10.5"/>
    <col min="12292" max="12292" customWidth="1" width="10.5"/>
    <col min="12293" max="12293" customWidth="1" width="10.5"/>
    <col min="12294" max="12294" customWidth="1" width="10.5"/>
    <col min="12295" max="12295" customWidth="1" width="10.5"/>
    <col min="12296" max="12296" customWidth="1" width="10.5"/>
    <col min="12297" max="12297" customWidth="1" width="10.5"/>
    <col min="12298" max="12298" customWidth="1" width="10.5"/>
    <col min="12299" max="12299" customWidth="1" width="10.5"/>
    <col min="12300" max="12300" customWidth="1" width="10.5"/>
    <col min="12301" max="12301" customWidth="1" width="10.5"/>
    <col min="12302" max="12302" customWidth="1" width="10.5"/>
    <col min="12303" max="12303" customWidth="1" width="10.5"/>
    <col min="12304" max="12304" customWidth="1" width="10.5"/>
    <col min="12305" max="12305" customWidth="1" width="10.5"/>
    <col min="12306" max="12306" customWidth="1" width="10.5"/>
    <col min="12307" max="12307" customWidth="1" width="10.5"/>
    <col min="12308" max="12308" customWidth="1" width="10.5"/>
    <col min="12309" max="12309" customWidth="1" width="10.5"/>
    <col min="12310" max="12310" customWidth="1" width="10.5"/>
    <col min="12311" max="12311" customWidth="1" width="10.5"/>
    <col min="12312" max="12312" customWidth="1" width="10.5"/>
    <col min="12313" max="12313" customWidth="1" width="10.5"/>
    <col min="12314" max="12314" customWidth="1" width="10.5"/>
    <col min="12315" max="12315" customWidth="1" width="10.5"/>
    <col min="12316" max="12316" customWidth="1" width="10.5"/>
    <col min="12317" max="12317" customWidth="1" width="10.5"/>
    <col min="12318" max="12318" customWidth="1" width="10.5"/>
    <col min="12319" max="12319" customWidth="1" width="10.5"/>
    <col min="12320" max="12320" customWidth="1" width="10.5"/>
    <col min="12321" max="12321" customWidth="1" width="10.5"/>
    <col min="12322" max="12322" customWidth="1" width="10.5"/>
    <col min="12323" max="12323" customWidth="1" width="10.5"/>
    <col min="12324" max="12324" customWidth="1" width="10.5"/>
    <col min="12325" max="12325" customWidth="1" width="10.5"/>
    <col min="12326" max="12326" customWidth="1" width="10.5"/>
    <col min="12327" max="12327" customWidth="1" width="10.5"/>
    <col min="12328" max="12328" customWidth="1" width="10.5"/>
    <col min="12329" max="12329" customWidth="1" width="10.5"/>
    <col min="12330" max="12330" customWidth="1" width="10.5"/>
    <col min="12331" max="12331" customWidth="1" width="10.5"/>
    <col min="12332" max="12332" customWidth="1" width="10.5"/>
    <col min="12333" max="12333" customWidth="1" width="10.5"/>
    <col min="12334" max="12334" customWidth="1" width="10.5"/>
    <col min="12335" max="12335" customWidth="1" width="10.5"/>
    <col min="12336" max="12336" customWidth="1" width="10.5"/>
    <col min="12337" max="12337" customWidth="1" width="10.5"/>
    <col min="12338" max="12338" customWidth="1" width="10.5"/>
    <col min="12339" max="12339" customWidth="1" width="10.5"/>
    <col min="12340" max="12340" customWidth="1" width="10.5"/>
    <col min="12341" max="12341" customWidth="1" width="10.5"/>
    <col min="12342" max="12342" customWidth="1" width="10.5"/>
    <col min="12343" max="12343" customWidth="1" width="10.5"/>
    <col min="12344" max="12344" customWidth="1" width="10.5"/>
    <col min="12345" max="12345" customWidth="1" width="10.5"/>
    <col min="12346" max="12346" customWidth="1" width="10.5"/>
    <col min="12347" max="12347" customWidth="1" width="10.5"/>
    <col min="12348" max="12348" customWidth="1" width="10.5"/>
    <col min="12349" max="12349" customWidth="1" width="10.5"/>
    <col min="12350" max="12350" customWidth="1" width="10.5"/>
    <col min="12351" max="12351" customWidth="1" width="10.5"/>
    <col min="12352" max="12352" customWidth="1" width="10.5"/>
    <col min="12353" max="12353" customWidth="1" width="10.5"/>
    <col min="12354" max="12354" customWidth="1" width="10.5"/>
    <col min="12355" max="12355" customWidth="1" width="10.5"/>
    <col min="12356" max="12356" customWidth="1" width="10.5"/>
    <col min="12357" max="12357" customWidth="1" width="10.5"/>
    <col min="12358" max="12358" customWidth="1" width="10.5"/>
    <col min="12359" max="12359" customWidth="1" width="10.5"/>
    <col min="12360" max="12360" customWidth="1" width="10.5"/>
    <col min="12361" max="12361" customWidth="1" width="10.5"/>
    <col min="12362" max="12362" customWidth="1" width="10.5"/>
    <col min="12363" max="12363" customWidth="1" width="10.5"/>
    <col min="12364" max="12364" customWidth="1" width="10.5"/>
    <col min="12365" max="12365" customWidth="1" width="10.5"/>
    <col min="12366" max="12366" customWidth="1" width="10.5"/>
    <col min="12367" max="12367" customWidth="1" width="10.5"/>
    <col min="12368" max="12368" customWidth="1" width="10.5"/>
    <col min="12369" max="12369" customWidth="1" width="10.5"/>
    <col min="12370" max="12370" customWidth="1" width="10.5"/>
    <col min="12371" max="12371" customWidth="1" width="10.5"/>
    <col min="12372" max="12372" customWidth="1" width="10.5"/>
    <col min="12373" max="12373" customWidth="1" width="10.5"/>
    <col min="12374" max="12374" customWidth="1" width="10.5"/>
    <col min="12375" max="12375" customWidth="1" width="10.5"/>
    <col min="12376" max="12376" customWidth="1" width="10.5"/>
    <col min="12377" max="12377" customWidth="1" width="10.5"/>
    <col min="12378" max="12378" customWidth="1" width="10.5"/>
    <col min="12379" max="12379" customWidth="1" width="10.5"/>
    <col min="12380" max="12380" customWidth="1" width="10.5"/>
    <col min="12381" max="12381" customWidth="1" width="10.5"/>
    <col min="12382" max="12382" customWidth="1" width="10.5"/>
    <col min="12383" max="12383" customWidth="1" width="10.5"/>
    <col min="12384" max="12384" customWidth="1" width="10.5"/>
    <col min="12385" max="12385" customWidth="1" width="10.5"/>
    <col min="12386" max="12386" customWidth="1" width="10.5"/>
    <col min="12387" max="12387" customWidth="1" width="10.5"/>
    <col min="12388" max="12388" customWidth="1" width="10.5"/>
    <col min="12389" max="12389" customWidth="1" width="10.5"/>
    <col min="12390" max="12390" customWidth="1" width="10.5"/>
    <col min="12391" max="12391" customWidth="1" width="10.5"/>
    <col min="12392" max="12392" customWidth="1" width="10.5"/>
    <col min="12393" max="12393" customWidth="1" width="10.5"/>
    <col min="12394" max="12394" customWidth="1" width="10.5"/>
    <col min="12395" max="12395" customWidth="1" width="10.5"/>
    <col min="12396" max="12396" customWidth="1" width="10.5"/>
    <col min="12397" max="12397" customWidth="1" width="10.5"/>
    <col min="12398" max="12398" customWidth="1" width="10.5"/>
    <col min="12399" max="12399" customWidth="1" width="10.5"/>
    <col min="12400" max="12400" customWidth="1" width="10.5"/>
    <col min="12401" max="12401" customWidth="1" width="10.5"/>
    <col min="12402" max="12402" customWidth="1" width="10.5"/>
    <col min="12403" max="12403" customWidth="1" width="10.5"/>
    <col min="12404" max="12404" customWidth="1" width="10.5"/>
    <col min="12405" max="12405" customWidth="1" width="10.5"/>
    <col min="12406" max="12406" customWidth="1" width="10.5"/>
    <col min="12407" max="12407" customWidth="1" width="10.5"/>
    <col min="12408" max="12408" customWidth="1" width="10.5"/>
    <col min="12409" max="12409" customWidth="1" width="10.5"/>
    <col min="12410" max="12410" customWidth="1" width="10.5"/>
    <col min="12411" max="12411" customWidth="1" width="10.5"/>
    <col min="12412" max="12412" customWidth="1" width="10.5"/>
    <col min="12413" max="12413" customWidth="1" width="10.5"/>
    <col min="12414" max="12414" customWidth="1" width="10.5"/>
    <col min="12415" max="12415" customWidth="1" width="10.5"/>
    <col min="12416" max="12416" customWidth="1" width="10.5"/>
    <col min="12417" max="12417" customWidth="1" width="10.5"/>
    <col min="12418" max="12418" customWidth="1" width="10.5"/>
    <col min="12419" max="12419" customWidth="1" width="10.5"/>
    <col min="12420" max="12420" customWidth="1" width="10.5"/>
    <col min="12421" max="12421" customWidth="1" width="10.5"/>
    <col min="12422" max="12422" customWidth="1" width="10.5"/>
    <col min="12423" max="12423" customWidth="1" width="10.5"/>
    <col min="12424" max="12424" customWidth="1" width="10.5"/>
    <col min="12425" max="12425" customWidth="1" width="10.5"/>
    <col min="12426" max="12426" customWidth="1" width="10.5"/>
    <col min="12427" max="12427" customWidth="1" width="10.5"/>
    <col min="12428" max="12428" customWidth="1" width="10.5"/>
    <col min="12429" max="12429" customWidth="1" width="10.5"/>
    <col min="12430" max="12430" customWidth="1" width="10.5"/>
    <col min="12431" max="12431" customWidth="1" width="10.5"/>
    <col min="12432" max="12432" customWidth="1" width="10.5"/>
    <col min="12433" max="12433" customWidth="1" width="10.5"/>
    <col min="12434" max="12434" customWidth="1" width="10.5"/>
    <col min="12435" max="12435" customWidth="1" width="10.5"/>
    <col min="12436" max="12436" customWidth="1" width="10.5"/>
    <col min="12437" max="12437" customWidth="1" width="10.5"/>
    <col min="12438" max="12438" customWidth="1" width="10.5"/>
    <col min="12439" max="12439" customWidth="1" width="10.5"/>
    <col min="12440" max="12440" customWidth="1" width="10.5"/>
    <col min="12441" max="12441" customWidth="1" width="10.5"/>
    <col min="12442" max="12442" customWidth="1" width="10.5"/>
    <col min="12443" max="12443" customWidth="1" width="10.5"/>
    <col min="12444" max="12444" customWidth="1" width="10.5"/>
    <col min="12445" max="12445" customWidth="1" width="10.5"/>
    <col min="12446" max="12446" customWidth="1" width="10.5"/>
    <col min="12447" max="12447" customWidth="1" width="10.5"/>
    <col min="12448" max="12448" customWidth="1" width="10.5"/>
    <col min="12449" max="12449" customWidth="1" width="10.5"/>
    <col min="12450" max="12450" customWidth="1" width="10.5"/>
    <col min="12451" max="12451" customWidth="1" width="10.5"/>
    <col min="12452" max="12452" customWidth="1" width="10.5"/>
    <col min="12453" max="12453" customWidth="1" width="10.5"/>
    <col min="12454" max="12454" customWidth="1" width="10.5"/>
    <col min="12455" max="12455" customWidth="1" width="10.5"/>
    <col min="12456" max="12456" customWidth="1" width="10.5"/>
    <col min="12457" max="12457" customWidth="1" width="10.5"/>
    <col min="12458" max="12458" customWidth="1" width="10.5"/>
    <col min="12459" max="12459" customWidth="1" width="10.5"/>
    <col min="12460" max="12460" customWidth="1" width="10.5"/>
    <col min="12461" max="12461" customWidth="1" width="10.5"/>
    <col min="12462" max="12462" customWidth="1" width="10.5"/>
    <col min="12463" max="12463" customWidth="1" width="10.5"/>
    <col min="12464" max="12464" customWidth="1" width="10.5"/>
    <col min="12465" max="12465" customWidth="1" width="10.5"/>
    <col min="12466" max="12466" customWidth="1" width="10.5"/>
    <col min="12467" max="12467" customWidth="1" width="10.5"/>
    <col min="12468" max="12468" customWidth="1" width="10.5"/>
    <col min="12469" max="12469" customWidth="1" width="10.5"/>
    <col min="12470" max="12470" customWidth="1" width="10.5"/>
    <col min="12471" max="12471" customWidth="1" width="10.5"/>
    <col min="12472" max="12472" customWidth="1" width="10.5"/>
    <col min="12473" max="12473" customWidth="1" width="10.5"/>
    <col min="12474" max="12474" customWidth="1" width="10.5"/>
    <col min="12475" max="12475" customWidth="1" width="10.5"/>
    <col min="12476" max="12476" customWidth="1" width="10.5"/>
    <col min="12477" max="12477" customWidth="1" width="10.5"/>
    <col min="12478" max="12478" customWidth="1" width="10.5"/>
    <col min="12479" max="12479" customWidth="1" width="10.5"/>
    <col min="12480" max="12480" customWidth="1" width="10.5"/>
    <col min="12481" max="12481" customWidth="1" width="10.5"/>
    <col min="12482" max="12482" customWidth="1" width="10.5"/>
    <col min="12483" max="12483" customWidth="1" width="10.5"/>
    <col min="12484" max="12484" customWidth="1" width="10.5"/>
    <col min="12485" max="12485" customWidth="1" width="10.5"/>
    <col min="12486" max="12486" customWidth="1" width="10.5"/>
    <col min="12487" max="12487" customWidth="1" width="10.5"/>
    <col min="12488" max="12488" customWidth="1" width="10.5"/>
    <col min="12489" max="12489" customWidth="1" width="10.5"/>
    <col min="12490" max="12490" customWidth="1" width="10.5"/>
    <col min="12491" max="12491" customWidth="1" width="10.5"/>
    <col min="12492" max="12492" customWidth="1" width="10.5"/>
    <col min="12493" max="12493" customWidth="1" width="10.5"/>
    <col min="12494" max="12494" customWidth="1" width="10.5"/>
    <col min="12495" max="12495" customWidth="1" width="10.5"/>
    <col min="12496" max="12496" customWidth="1" width="10.5"/>
    <col min="12497" max="12497" customWidth="1" width="10.5"/>
    <col min="12498" max="12498" customWidth="1" width="10.5"/>
    <col min="12499" max="12499" customWidth="1" width="10.5"/>
    <col min="12500" max="12500" customWidth="1" width="10.5"/>
    <col min="12501" max="12501" customWidth="1" width="10.5"/>
    <col min="12502" max="12502" customWidth="1" width="10.5"/>
    <col min="12503" max="12503" customWidth="1" width="10.5"/>
    <col min="12504" max="12504" customWidth="1" width="10.5"/>
    <col min="12505" max="12505" customWidth="1" width="10.5"/>
    <col min="12506" max="12506" customWidth="1" width="10.5"/>
    <col min="12507" max="12507" customWidth="1" width="10.5"/>
    <col min="12508" max="12508" customWidth="1" width="10.5"/>
    <col min="12509" max="12509" customWidth="1" width="10.5"/>
    <col min="12510" max="12510" customWidth="1" width="10.5"/>
    <col min="12511" max="12511" customWidth="1" width="10.5"/>
    <col min="12512" max="12512" customWidth="1" width="10.5"/>
    <col min="12513" max="12513" customWidth="1" width="10.5"/>
    <col min="12514" max="12514" customWidth="1" width="10.5"/>
    <col min="12515" max="12515" customWidth="1" width="10.5"/>
    <col min="12516" max="12516" customWidth="1" width="10.5"/>
    <col min="12517" max="12517" customWidth="1" width="10.5"/>
    <col min="12518" max="12518" customWidth="1" width="10.5"/>
    <col min="12519" max="12519" customWidth="1" width="10.5"/>
    <col min="12520" max="12520" customWidth="1" width="10.5"/>
    <col min="12521" max="12521" customWidth="1" width="10.5"/>
    <col min="12522" max="12522" customWidth="1" width="10.5"/>
    <col min="12523" max="12523" customWidth="1" width="10.5"/>
    <col min="12524" max="12524" customWidth="1" width="10.5"/>
    <col min="12525" max="12525" customWidth="1" width="10.5"/>
    <col min="12526" max="12526" customWidth="1" width="10.5"/>
    <col min="12527" max="12527" customWidth="1" width="10.5"/>
    <col min="12528" max="12528" customWidth="1" width="10.5"/>
    <col min="12529" max="12529" customWidth="1" width="10.5"/>
    <col min="12530" max="12530" customWidth="1" width="10.5"/>
    <col min="12531" max="12531" customWidth="1" width="10.5"/>
    <col min="12532" max="12532" customWidth="1" width="10.5"/>
    <col min="12533" max="12533" customWidth="1" width="10.5"/>
    <col min="12534" max="12534" customWidth="1" width="10.5"/>
    <col min="12535" max="12535" customWidth="1" width="10.5"/>
    <col min="12536" max="12536" customWidth="1" width="10.5"/>
    <col min="12537" max="12537" customWidth="1" width="10.5"/>
    <col min="12538" max="12538" customWidth="1" width="10.5"/>
    <col min="12539" max="12539" customWidth="1" width="10.5"/>
    <col min="12540" max="12540" customWidth="1" width="10.5"/>
    <col min="12541" max="12541" customWidth="1" width="10.5"/>
    <col min="12542" max="12542" customWidth="1" width="10.5"/>
    <col min="12543" max="12543" customWidth="1" width="10.5"/>
    <col min="12544" max="12544" customWidth="1" width="10.5"/>
    <col min="12545" max="12545" customWidth="1" width="10.5"/>
    <col min="12546" max="12546" customWidth="1" width="10.5"/>
    <col min="12547" max="12547" customWidth="1" width="10.5"/>
    <col min="12548" max="12548" customWidth="1" width="10.5"/>
    <col min="12549" max="12549" customWidth="1" width="10.5"/>
    <col min="12550" max="12550" customWidth="1" width="10.5"/>
    <col min="12551" max="12551" customWidth="1" width="10.5"/>
    <col min="12552" max="12552" customWidth="1" width="10.5"/>
    <col min="12553" max="12553" customWidth="1" width="10.5"/>
    <col min="12554" max="12554" customWidth="1" width="10.5"/>
    <col min="12555" max="12555" customWidth="1" width="10.5"/>
    <col min="12556" max="12556" customWidth="1" width="10.5"/>
    <col min="12557" max="12557" customWidth="1" width="10.5"/>
    <col min="12558" max="12558" customWidth="1" width="10.5"/>
    <col min="12559" max="12559" customWidth="1" width="10.5"/>
    <col min="12560" max="12560" customWidth="1" width="10.5"/>
    <col min="12561" max="12561" customWidth="1" width="10.5"/>
    <col min="12562" max="12562" customWidth="1" width="10.5"/>
    <col min="12563" max="12563" customWidth="1" width="10.5"/>
    <col min="12564" max="12564" customWidth="1" width="10.5"/>
    <col min="12565" max="12565" customWidth="1" width="10.5"/>
    <col min="12566" max="12566" customWidth="1" width="10.5"/>
    <col min="12567" max="12567" customWidth="1" width="10.5"/>
    <col min="12568" max="12568" customWidth="1" width="10.5"/>
    <col min="12569" max="12569" customWidth="1" width="10.5"/>
    <col min="12570" max="12570" customWidth="1" width="10.5"/>
    <col min="12571" max="12571" customWidth="1" width="10.5"/>
    <col min="12572" max="12572" customWidth="1" width="10.5"/>
    <col min="12573" max="12573" customWidth="1" width="10.5"/>
    <col min="12574" max="12574" customWidth="1" width="10.5"/>
    <col min="12575" max="12575" customWidth="1" width="10.5"/>
    <col min="12576" max="12576" customWidth="1" width="10.5"/>
    <col min="12577" max="12577" customWidth="1" width="10.5"/>
    <col min="12578" max="12578" customWidth="1" width="10.5"/>
    <col min="12579" max="12579" customWidth="1" width="10.5"/>
    <col min="12580" max="12580" customWidth="1" width="10.5"/>
    <col min="12581" max="12581" customWidth="1" width="10.5"/>
    <col min="12582" max="12582" customWidth="1" width="10.5"/>
    <col min="12583" max="12583" customWidth="1" width="10.5"/>
    <col min="12584" max="12584" customWidth="1" width="10.5"/>
    <col min="12585" max="12585" customWidth="1" width="10.5"/>
    <col min="12586" max="12586" customWidth="1" width="10.5"/>
    <col min="12587" max="12587" customWidth="1" width="10.5"/>
    <col min="12588" max="12588" customWidth="1" width="10.5"/>
    <col min="12589" max="12589" customWidth="1" width="10.5"/>
    <col min="12590" max="12590" customWidth="1" width="10.5"/>
    <col min="12591" max="12591" customWidth="1" width="10.5"/>
    <col min="12592" max="12592" customWidth="1" width="10.5"/>
    <col min="12593" max="12593" customWidth="1" width="10.5"/>
    <col min="12594" max="12594" customWidth="1" width="10.5"/>
    <col min="12595" max="12595" customWidth="1" width="10.5"/>
    <col min="12596" max="12596" customWidth="1" width="10.5"/>
    <col min="12597" max="12597" customWidth="1" width="10.5"/>
    <col min="12598" max="12598" customWidth="1" width="10.5"/>
    <col min="12599" max="12599" customWidth="1" width="10.5"/>
    <col min="12600" max="12600" customWidth="1" width="10.5"/>
    <col min="12601" max="12601" customWidth="1" width="10.5"/>
    <col min="12602" max="12602" customWidth="1" width="10.5"/>
    <col min="12603" max="12603" customWidth="1" width="10.5"/>
    <col min="12604" max="12604" customWidth="1" width="10.5"/>
    <col min="12605" max="12605" customWidth="1" width="10.5"/>
    <col min="12606" max="12606" customWidth="1" width="10.5"/>
    <col min="12607" max="12607" customWidth="1" width="10.5"/>
    <col min="12608" max="12608" customWidth="1" width="10.5"/>
    <col min="12609" max="12609" customWidth="1" width="10.5"/>
    <col min="12610" max="12610" customWidth="1" width="10.5"/>
    <col min="12611" max="12611" customWidth="1" width="10.5"/>
    <col min="12612" max="12612" customWidth="1" width="10.5"/>
    <col min="12613" max="12613" customWidth="1" width="10.5"/>
    <col min="12614" max="12614" customWidth="1" width="10.5"/>
    <col min="12615" max="12615" customWidth="1" width="10.5"/>
    <col min="12616" max="12616" customWidth="1" width="10.5"/>
    <col min="12617" max="12617" customWidth="1" width="10.5"/>
    <col min="12618" max="12618" customWidth="1" width="10.5"/>
    <col min="12619" max="12619" customWidth="1" width="10.5"/>
    <col min="12620" max="12620" customWidth="1" width="10.5"/>
    <col min="12621" max="12621" customWidth="1" width="10.5"/>
    <col min="12622" max="12622" customWidth="1" width="10.5"/>
    <col min="12623" max="12623" customWidth="1" width="10.5"/>
    <col min="12624" max="12624" customWidth="1" width="10.5"/>
    <col min="12625" max="12625" customWidth="1" width="10.5"/>
    <col min="12626" max="12626" customWidth="1" width="10.5"/>
    <col min="12627" max="12627" customWidth="1" width="10.5"/>
    <col min="12628" max="12628" customWidth="1" width="10.5"/>
    <col min="12629" max="12629" customWidth="1" width="10.5"/>
    <col min="12630" max="12630" customWidth="1" width="10.5"/>
    <col min="12631" max="12631" customWidth="1" width="10.5"/>
    <col min="12632" max="12632" customWidth="1" width="10.5"/>
    <col min="12633" max="12633" customWidth="1" width="10.5"/>
    <col min="12634" max="12634" customWidth="1" width="10.5"/>
    <col min="12635" max="12635" customWidth="1" width="10.5"/>
    <col min="12636" max="12636" customWidth="1" width="10.5"/>
    <col min="12637" max="12637" customWidth="1" width="10.5"/>
    <col min="12638" max="12638" customWidth="1" width="10.5"/>
    <col min="12639" max="12639" customWidth="1" width="10.5"/>
    <col min="12640" max="12640" customWidth="1" width="10.5"/>
    <col min="12641" max="12641" customWidth="1" width="10.5"/>
    <col min="12642" max="12642" customWidth="1" width="10.5"/>
    <col min="12643" max="12643" customWidth="1" width="10.5"/>
    <col min="12644" max="12644" customWidth="1" width="10.5"/>
    <col min="12645" max="12645" customWidth="1" width="10.5"/>
    <col min="12646" max="12646" customWidth="1" width="10.5"/>
    <col min="12647" max="12647" customWidth="1" width="10.5"/>
    <col min="12648" max="12648" customWidth="1" width="10.5"/>
    <col min="12649" max="12649" customWidth="1" width="10.5"/>
    <col min="12650" max="12650" customWidth="1" width="10.5"/>
    <col min="12651" max="12651" customWidth="1" width="10.5"/>
    <col min="12652" max="12652" customWidth="1" width="10.5"/>
    <col min="12653" max="12653" customWidth="1" width="10.5"/>
    <col min="12654" max="12654" customWidth="1" width="10.5"/>
    <col min="12655" max="12655" customWidth="1" width="10.5"/>
    <col min="12656" max="12656" customWidth="1" width="10.5"/>
    <col min="12657" max="12657" customWidth="1" width="10.5"/>
    <col min="12658" max="12658" customWidth="1" width="10.5"/>
    <col min="12659" max="12659" customWidth="1" width="10.5"/>
    <col min="12660" max="12660" customWidth="1" width="10.5"/>
    <col min="12661" max="12661" customWidth="1" width="10.5"/>
    <col min="12662" max="12662" customWidth="1" width="10.5"/>
    <col min="12663" max="12663" customWidth="1" width="10.5"/>
    <col min="12664" max="12664" customWidth="1" width="10.5"/>
    <col min="12665" max="12665" customWidth="1" width="10.5"/>
    <col min="12666" max="12666" customWidth="1" width="10.5"/>
    <col min="12667" max="12667" customWidth="1" width="10.5"/>
    <col min="12668" max="12668" customWidth="1" width="10.5"/>
    <col min="12669" max="12669" customWidth="1" width="10.5"/>
    <col min="12670" max="12670" customWidth="1" width="10.5"/>
    <col min="12671" max="12671" customWidth="1" width="10.5"/>
    <col min="12672" max="12672" customWidth="1" width="10.5"/>
    <col min="12673" max="12673" customWidth="1" width="10.5"/>
    <col min="12674" max="12674" customWidth="1" width="10.5"/>
    <col min="12675" max="12675" customWidth="1" width="10.5"/>
    <col min="12676" max="12676" customWidth="1" width="10.5"/>
    <col min="12677" max="12677" customWidth="1" width="10.5"/>
    <col min="12678" max="12678" customWidth="1" width="10.5"/>
    <col min="12679" max="12679" customWidth="1" width="10.5"/>
    <col min="12680" max="12680" customWidth="1" width="10.5"/>
    <col min="12681" max="12681" customWidth="1" width="10.5"/>
    <col min="12682" max="12682" customWidth="1" width="10.5"/>
    <col min="12683" max="12683" customWidth="1" width="10.5"/>
    <col min="12684" max="12684" customWidth="1" width="10.5"/>
    <col min="12685" max="12685" customWidth="1" width="10.5"/>
    <col min="12686" max="12686" customWidth="1" width="10.5"/>
    <col min="12687" max="12687" customWidth="1" width="10.5"/>
    <col min="12688" max="12688" customWidth="1" width="10.5"/>
    <col min="12689" max="12689" customWidth="1" width="10.5"/>
    <col min="12690" max="12690" customWidth="1" width="10.5"/>
    <col min="12691" max="12691" customWidth="1" width="10.5"/>
    <col min="12692" max="12692" customWidth="1" width="10.5"/>
    <col min="12693" max="12693" customWidth="1" width="10.5"/>
    <col min="12694" max="12694" customWidth="1" width="10.5"/>
    <col min="12695" max="12695" customWidth="1" width="10.5"/>
    <col min="12696" max="12696" customWidth="1" width="10.5"/>
    <col min="12697" max="12697" customWidth="1" width="10.5"/>
    <col min="12698" max="12698" customWidth="1" width="10.5"/>
    <col min="12699" max="12699" customWidth="1" width="10.5"/>
    <col min="12700" max="12700" customWidth="1" width="10.5"/>
    <col min="12701" max="12701" customWidth="1" width="10.5"/>
    <col min="12702" max="12702" customWidth="1" width="10.5"/>
    <col min="12703" max="12703" customWidth="1" width="10.5"/>
    <col min="12704" max="12704" customWidth="1" width="10.5"/>
    <col min="12705" max="12705" customWidth="1" width="10.5"/>
    <col min="12706" max="12706" customWidth="1" width="10.5"/>
    <col min="12707" max="12707" customWidth="1" width="10.5"/>
    <col min="12708" max="12708" customWidth="1" width="10.5"/>
    <col min="12709" max="12709" customWidth="1" width="10.5"/>
    <col min="12710" max="12710" customWidth="1" width="10.5"/>
    <col min="12711" max="12711" customWidth="1" width="10.5"/>
    <col min="12712" max="12712" customWidth="1" width="10.5"/>
    <col min="12713" max="12713" customWidth="1" width="10.5"/>
    <col min="12714" max="12714" customWidth="1" width="10.5"/>
    <col min="12715" max="12715" customWidth="1" width="10.5"/>
    <col min="12716" max="12716" customWidth="1" width="10.5"/>
    <col min="12717" max="12717" customWidth="1" width="10.5"/>
    <col min="12718" max="12718" customWidth="1" width="10.5"/>
    <col min="12719" max="12719" customWidth="1" width="10.5"/>
    <col min="12720" max="12720" customWidth="1" width="10.5"/>
    <col min="12721" max="12721" customWidth="1" width="10.5"/>
    <col min="12722" max="12722" customWidth="1" width="10.5"/>
    <col min="12723" max="12723" customWidth="1" width="10.5"/>
    <col min="12724" max="12724" customWidth="1" width="10.5"/>
    <col min="12725" max="12725" customWidth="1" width="10.5"/>
    <col min="12726" max="12726" customWidth="1" width="10.5"/>
    <col min="12727" max="12727" customWidth="1" width="10.5"/>
    <col min="12728" max="12728" customWidth="1" width="10.5"/>
    <col min="12729" max="12729" customWidth="1" width="10.5"/>
    <col min="12730" max="12730" customWidth="1" width="10.5"/>
    <col min="12731" max="12731" customWidth="1" width="10.5"/>
    <col min="12732" max="12732" customWidth="1" width="10.5"/>
    <col min="12733" max="12733" customWidth="1" width="10.5"/>
    <col min="12734" max="12734" customWidth="1" width="10.5"/>
    <col min="12735" max="12735" customWidth="1" width="10.5"/>
    <col min="12736" max="12736" customWidth="1" width="10.5"/>
    <col min="12737" max="12737" customWidth="1" width="10.5"/>
    <col min="12738" max="12738" customWidth="1" width="10.5"/>
    <col min="12739" max="12739" customWidth="1" width="10.5"/>
    <col min="12740" max="12740" customWidth="1" width="10.5"/>
    <col min="12741" max="12741" customWidth="1" width="10.5"/>
    <col min="12742" max="12742" customWidth="1" width="10.5"/>
    <col min="12743" max="12743" customWidth="1" width="10.5"/>
    <col min="12744" max="12744" customWidth="1" width="10.5"/>
    <col min="12745" max="12745" customWidth="1" width="10.5"/>
    <col min="12746" max="12746" customWidth="1" width="10.5"/>
    <col min="12747" max="12747" customWidth="1" width="10.5"/>
    <col min="12748" max="12748" customWidth="1" width="10.5"/>
    <col min="12749" max="12749" customWidth="1" width="10.5"/>
    <col min="12750" max="12750" customWidth="1" width="10.5"/>
    <col min="12751" max="12751" customWidth="1" width="10.5"/>
    <col min="12752" max="12752" customWidth="1" width="10.5"/>
    <col min="12753" max="12753" customWidth="1" width="10.5"/>
    <col min="12754" max="12754" customWidth="1" width="10.5"/>
    <col min="12755" max="12755" customWidth="1" width="10.5"/>
    <col min="12756" max="12756" customWidth="1" width="10.5"/>
    <col min="12757" max="12757" customWidth="1" width="10.5"/>
    <col min="12758" max="12758" customWidth="1" width="10.5"/>
    <col min="12759" max="12759" customWidth="1" width="10.5"/>
    <col min="12760" max="12760" customWidth="1" width="10.5"/>
    <col min="12761" max="12761" customWidth="1" width="10.5"/>
    <col min="12762" max="12762" customWidth="1" width="10.5"/>
    <col min="12763" max="12763" customWidth="1" width="10.5"/>
    <col min="12764" max="12764" customWidth="1" width="10.5"/>
    <col min="12765" max="12765" customWidth="1" width="10.5"/>
    <col min="12766" max="12766" customWidth="1" width="10.5"/>
    <col min="12767" max="12767" customWidth="1" width="10.5"/>
    <col min="12768" max="12768" customWidth="1" width="10.5"/>
    <col min="12769" max="12769" customWidth="1" width="10.5"/>
    <col min="12770" max="12770" customWidth="1" width="10.5"/>
    <col min="12771" max="12771" customWidth="1" width="10.5"/>
    <col min="12772" max="12772" customWidth="1" width="10.5"/>
    <col min="12773" max="12773" customWidth="1" width="10.5"/>
    <col min="12774" max="12774" customWidth="1" width="10.5"/>
    <col min="12775" max="12775" customWidth="1" width="10.5"/>
    <col min="12776" max="12776" customWidth="1" width="10.5"/>
    <col min="12777" max="12777" customWidth="1" width="10.5"/>
    <col min="12778" max="12778" customWidth="1" width="10.5"/>
    <col min="12779" max="12779" customWidth="1" width="10.5"/>
    <col min="12780" max="12780" customWidth="1" width="10.5"/>
    <col min="12781" max="12781" customWidth="1" width="10.5"/>
    <col min="12782" max="12782" customWidth="1" width="10.5"/>
    <col min="12783" max="12783" customWidth="1" width="10.5"/>
    <col min="12784" max="12784" customWidth="1" width="10.5"/>
    <col min="12785" max="12785" customWidth="1" width="10.5"/>
    <col min="12786" max="12786" customWidth="1" width="10.5"/>
    <col min="12787" max="12787" customWidth="1" width="10.5"/>
    <col min="12788" max="12788" customWidth="1" width="10.5"/>
    <col min="12789" max="12789" customWidth="1" width="10.5"/>
    <col min="12790" max="12790" customWidth="1" width="10.5"/>
    <col min="12791" max="12791" customWidth="1" width="10.5"/>
    <col min="12792" max="12792" customWidth="1" width="10.5"/>
    <col min="12793" max="12793" customWidth="1" width="10.5"/>
    <col min="12794" max="12794" customWidth="1" width="10.5"/>
    <col min="12795" max="12795" customWidth="1" width="10.5"/>
    <col min="12796" max="12796" customWidth="1" width="10.5"/>
    <col min="12797" max="12797" customWidth="1" width="10.5"/>
    <col min="12798" max="12798" customWidth="1" width="10.5"/>
    <col min="12799" max="12799" customWidth="1" width="10.5"/>
    <col min="12800" max="12800" customWidth="1" width="10.5"/>
    <col min="12801" max="12801" customWidth="1" width="10.5"/>
    <col min="12802" max="12802" customWidth="1" width="10.5"/>
    <col min="12803" max="12803" customWidth="1" width="10.5"/>
    <col min="12804" max="12804" customWidth="1" width="10.5"/>
    <col min="12805" max="12805" customWidth="1" width="10.5"/>
    <col min="12806" max="12806" customWidth="1" width="10.5"/>
    <col min="12807" max="12807" customWidth="1" width="10.5"/>
    <col min="12808" max="12808" customWidth="1" width="10.5"/>
    <col min="12809" max="12809" customWidth="1" width="10.5"/>
    <col min="12810" max="12810" customWidth="1" width="10.5"/>
    <col min="12811" max="12811" customWidth="1" width="10.5"/>
    <col min="12812" max="12812" customWidth="1" width="10.5"/>
    <col min="12813" max="12813" customWidth="1" width="10.5"/>
    <col min="12814" max="12814" customWidth="1" width="10.5"/>
    <col min="12815" max="12815" customWidth="1" width="10.5"/>
    <col min="12816" max="12816" customWidth="1" width="10.5"/>
    <col min="12817" max="12817" customWidth="1" width="10.5"/>
    <col min="12818" max="12818" customWidth="1" width="10.5"/>
    <col min="12819" max="12819" customWidth="1" width="10.5"/>
    <col min="12820" max="12820" customWidth="1" width="10.5"/>
    <col min="12821" max="12821" customWidth="1" width="10.5"/>
    <col min="12822" max="12822" customWidth="1" width="10.5"/>
    <col min="12823" max="12823" customWidth="1" width="10.5"/>
    <col min="12824" max="12824" customWidth="1" width="10.5"/>
    <col min="12825" max="12825" customWidth="1" width="10.5"/>
    <col min="12826" max="12826" customWidth="1" width="10.5"/>
    <col min="12827" max="12827" customWidth="1" width="10.5"/>
    <col min="12828" max="12828" customWidth="1" width="10.5"/>
    <col min="12829" max="12829" customWidth="1" width="10.5"/>
    <col min="12830" max="12830" customWidth="1" width="10.5"/>
    <col min="12831" max="12831" customWidth="1" width="10.5"/>
    <col min="12832" max="12832" customWidth="1" width="10.5"/>
    <col min="12833" max="12833" customWidth="1" width="10.5"/>
    <col min="12834" max="12834" customWidth="1" width="10.5"/>
    <col min="12835" max="12835" customWidth="1" width="10.5"/>
    <col min="12836" max="12836" customWidth="1" width="10.5"/>
    <col min="12837" max="12837" customWidth="1" width="10.5"/>
    <col min="12838" max="12838" customWidth="1" width="10.5"/>
    <col min="12839" max="12839" customWidth="1" width="10.5"/>
    <col min="12840" max="12840" customWidth="1" width="10.5"/>
    <col min="12841" max="12841" customWidth="1" width="10.5"/>
    <col min="12842" max="12842" customWidth="1" width="10.5"/>
    <col min="12843" max="12843" customWidth="1" width="10.5"/>
    <col min="12844" max="12844" customWidth="1" width="10.5"/>
    <col min="12845" max="12845" customWidth="1" width="10.5"/>
    <col min="12846" max="12846" customWidth="1" width="10.5"/>
    <col min="12847" max="12847" customWidth="1" width="10.5"/>
    <col min="12848" max="12848" customWidth="1" width="10.5"/>
    <col min="12849" max="12849" customWidth="1" width="10.5"/>
    <col min="12850" max="12850" customWidth="1" width="10.5"/>
    <col min="12851" max="12851" customWidth="1" width="10.5"/>
    <col min="12852" max="12852" customWidth="1" width="10.5"/>
    <col min="12853" max="12853" customWidth="1" width="10.5"/>
    <col min="12854" max="12854" customWidth="1" width="10.5"/>
    <col min="12855" max="12855" customWidth="1" width="10.5"/>
    <col min="12856" max="12856" customWidth="1" width="10.5"/>
    <col min="12857" max="12857" customWidth="1" width="10.5"/>
    <col min="12858" max="12858" customWidth="1" width="10.5"/>
    <col min="12859" max="12859" customWidth="1" width="10.5"/>
    <col min="12860" max="12860" customWidth="1" width="10.5"/>
    <col min="12861" max="12861" customWidth="1" width="10.5"/>
    <col min="12862" max="12862" customWidth="1" width="10.5"/>
    <col min="12863" max="12863" customWidth="1" width="10.5"/>
    <col min="12864" max="12864" customWidth="1" width="10.5"/>
    <col min="12865" max="12865" customWidth="1" width="10.5"/>
    <col min="12866" max="12866" customWidth="1" width="10.5"/>
    <col min="12867" max="12867" customWidth="1" width="10.5"/>
    <col min="12868" max="12868" customWidth="1" width="10.5"/>
    <col min="12869" max="12869" customWidth="1" width="10.5"/>
    <col min="12870" max="12870" customWidth="1" width="10.5"/>
    <col min="12871" max="12871" customWidth="1" width="10.5"/>
    <col min="12872" max="12872" customWidth="1" width="10.5"/>
    <col min="12873" max="12873" customWidth="1" width="10.5"/>
    <col min="12874" max="12874" customWidth="1" width="10.5"/>
    <col min="12875" max="12875" customWidth="1" width="10.5"/>
    <col min="12876" max="12876" customWidth="1" width="10.5"/>
    <col min="12877" max="12877" customWidth="1" width="10.5"/>
    <col min="12878" max="12878" customWidth="1" width="10.5"/>
    <col min="12879" max="12879" customWidth="1" width="10.5"/>
    <col min="12880" max="12880" customWidth="1" width="10.5"/>
    <col min="12881" max="12881" customWidth="1" width="10.5"/>
    <col min="12882" max="12882" customWidth="1" width="10.5"/>
    <col min="12883" max="12883" customWidth="1" width="10.5"/>
    <col min="12884" max="12884" customWidth="1" width="10.5"/>
    <col min="12885" max="12885" customWidth="1" width="10.5"/>
    <col min="12886" max="12886" customWidth="1" width="10.5"/>
    <col min="12887" max="12887" customWidth="1" width="10.5"/>
    <col min="12888" max="12888" customWidth="1" width="10.5"/>
    <col min="12889" max="12889" customWidth="1" width="10.5"/>
    <col min="12890" max="12890" customWidth="1" width="10.5"/>
    <col min="12891" max="12891" customWidth="1" width="10.5"/>
    <col min="12892" max="12892" customWidth="1" width="10.5"/>
    <col min="12893" max="12893" customWidth="1" width="10.5"/>
    <col min="12894" max="12894" customWidth="1" width="10.5"/>
    <col min="12895" max="12895" customWidth="1" width="10.5"/>
    <col min="12896" max="12896" customWidth="1" width="10.5"/>
    <col min="12897" max="12897" customWidth="1" width="10.5"/>
    <col min="12898" max="12898" customWidth="1" width="10.5"/>
    <col min="12899" max="12899" customWidth="1" width="10.5"/>
    <col min="12900" max="12900" customWidth="1" width="10.5"/>
    <col min="12901" max="12901" customWidth="1" width="10.5"/>
    <col min="12902" max="12902" customWidth="1" width="10.5"/>
    <col min="12903" max="12903" customWidth="1" width="10.5"/>
    <col min="12904" max="12904" customWidth="1" width="10.5"/>
    <col min="12905" max="12905" customWidth="1" width="10.5"/>
    <col min="12906" max="12906" customWidth="1" width="10.5"/>
    <col min="12907" max="12907" customWidth="1" width="10.5"/>
    <col min="12908" max="12908" customWidth="1" width="10.5"/>
    <col min="12909" max="12909" customWidth="1" width="10.5"/>
    <col min="12910" max="12910" customWidth="1" width="10.5"/>
    <col min="12911" max="12911" customWidth="1" width="10.5"/>
    <col min="12912" max="12912" customWidth="1" width="10.5"/>
    <col min="12913" max="12913" customWidth="1" width="10.5"/>
    <col min="12914" max="12914" customWidth="1" width="10.5"/>
    <col min="12915" max="12915" customWidth="1" width="10.5"/>
    <col min="12916" max="12916" customWidth="1" width="10.5"/>
    <col min="12917" max="12917" customWidth="1" width="10.5"/>
    <col min="12918" max="12918" customWidth="1" width="10.5"/>
    <col min="12919" max="12919" customWidth="1" width="10.5"/>
    <col min="12920" max="12920" customWidth="1" width="10.5"/>
    <col min="12921" max="12921" customWidth="1" width="10.5"/>
    <col min="12922" max="12922" customWidth="1" width="10.5"/>
    <col min="12923" max="12923" customWidth="1" width="10.5"/>
    <col min="12924" max="12924" customWidth="1" width="10.5"/>
    <col min="12925" max="12925" customWidth="1" width="10.5"/>
    <col min="12926" max="12926" customWidth="1" width="10.5"/>
    <col min="12927" max="12927" customWidth="1" width="10.5"/>
    <col min="12928" max="12928" customWidth="1" width="10.5"/>
    <col min="12929" max="12929" customWidth="1" width="10.5"/>
    <col min="12930" max="12930" customWidth="1" width="10.5"/>
    <col min="12931" max="12931" customWidth="1" width="10.5"/>
    <col min="12932" max="12932" customWidth="1" width="10.5"/>
    <col min="12933" max="12933" customWidth="1" width="10.5"/>
    <col min="12934" max="12934" customWidth="1" width="10.5"/>
    <col min="12935" max="12935" customWidth="1" width="10.5"/>
    <col min="12936" max="12936" customWidth="1" width="10.5"/>
    <col min="12937" max="12937" customWidth="1" width="10.5"/>
    <col min="12938" max="12938" customWidth="1" width="10.5"/>
    <col min="12939" max="12939" customWidth="1" width="10.5"/>
    <col min="12940" max="12940" customWidth="1" width="10.5"/>
    <col min="12941" max="12941" customWidth="1" width="10.5"/>
    <col min="12942" max="12942" customWidth="1" width="10.5"/>
    <col min="12943" max="12943" customWidth="1" width="10.5"/>
    <col min="12944" max="12944" customWidth="1" width="10.5"/>
    <col min="12945" max="12945" customWidth="1" width="10.5"/>
    <col min="12946" max="12946" customWidth="1" width="10.5"/>
    <col min="12947" max="12947" customWidth="1" width="10.5"/>
    <col min="12948" max="12948" customWidth="1" width="10.5"/>
    <col min="12949" max="12949" customWidth="1" width="10.5"/>
    <col min="12950" max="12950" customWidth="1" width="10.5"/>
    <col min="12951" max="12951" customWidth="1" width="10.5"/>
    <col min="12952" max="12952" customWidth="1" width="10.5"/>
    <col min="12953" max="12953" customWidth="1" width="10.5"/>
    <col min="12954" max="12954" customWidth="1" width="10.5"/>
    <col min="12955" max="12955" customWidth="1" width="10.5"/>
    <col min="12956" max="12956" customWidth="1" width="10.5"/>
    <col min="12957" max="12957" customWidth="1" width="10.5"/>
    <col min="12958" max="12958" customWidth="1" width="10.5"/>
    <col min="12959" max="12959" customWidth="1" width="10.5"/>
    <col min="12960" max="12960" customWidth="1" width="10.5"/>
    <col min="12961" max="12961" customWidth="1" width="10.5"/>
    <col min="12962" max="12962" customWidth="1" width="10.5"/>
    <col min="12963" max="12963" customWidth="1" width="10.5"/>
    <col min="12964" max="12964" customWidth="1" width="10.5"/>
    <col min="12965" max="12965" customWidth="1" width="10.5"/>
    <col min="12966" max="12966" customWidth="1" width="10.5"/>
    <col min="12967" max="12967" customWidth="1" width="10.5"/>
    <col min="12968" max="12968" customWidth="1" width="10.5"/>
    <col min="12969" max="12969" customWidth="1" width="10.5"/>
    <col min="12970" max="12970" customWidth="1" width="10.5"/>
    <col min="12971" max="12971" customWidth="1" width="10.5"/>
    <col min="12972" max="12972" customWidth="1" width="10.5"/>
    <col min="12973" max="12973" customWidth="1" width="10.5"/>
    <col min="12974" max="12974" customWidth="1" width="10.5"/>
    <col min="12975" max="12975" customWidth="1" width="10.5"/>
    <col min="12976" max="12976" customWidth="1" width="10.5"/>
    <col min="12977" max="12977" customWidth="1" width="10.5"/>
    <col min="12978" max="12978" customWidth="1" width="10.5"/>
    <col min="12979" max="12979" customWidth="1" width="10.5"/>
    <col min="12980" max="12980" customWidth="1" width="10.5"/>
    <col min="12981" max="12981" customWidth="1" width="10.5"/>
    <col min="12982" max="12982" customWidth="1" width="10.5"/>
    <col min="12983" max="12983" customWidth="1" width="10.5"/>
    <col min="12984" max="12984" customWidth="1" width="10.5"/>
    <col min="12985" max="12985" customWidth="1" width="10.5"/>
    <col min="12986" max="12986" customWidth="1" width="10.5"/>
    <col min="12987" max="12987" customWidth="1" width="10.5"/>
    <col min="12988" max="12988" customWidth="1" width="10.5"/>
    <col min="12989" max="12989" customWidth="1" width="10.5"/>
    <col min="12990" max="12990" customWidth="1" width="10.5"/>
    <col min="12991" max="12991" customWidth="1" width="10.5"/>
    <col min="12992" max="12992" customWidth="1" width="10.5"/>
    <col min="12993" max="12993" customWidth="1" width="10.5"/>
    <col min="12994" max="12994" customWidth="1" width="10.5"/>
    <col min="12995" max="12995" customWidth="1" width="10.5"/>
    <col min="12996" max="12996" customWidth="1" width="10.5"/>
    <col min="12997" max="12997" customWidth="1" width="10.5"/>
    <col min="12998" max="12998" customWidth="1" width="10.5"/>
    <col min="12999" max="12999" customWidth="1" width="10.5"/>
    <col min="13000" max="13000" customWidth="1" width="10.5"/>
    <col min="13001" max="13001" customWidth="1" width="10.5"/>
    <col min="13002" max="13002" customWidth="1" width="10.5"/>
    <col min="13003" max="13003" customWidth="1" width="10.5"/>
    <col min="13004" max="13004" customWidth="1" width="10.5"/>
    <col min="13005" max="13005" customWidth="1" width="10.5"/>
    <col min="13006" max="13006" customWidth="1" width="10.5"/>
    <col min="13007" max="13007" customWidth="1" width="10.5"/>
    <col min="13008" max="13008" customWidth="1" width="10.5"/>
    <col min="13009" max="13009" customWidth="1" width="10.5"/>
    <col min="13010" max="13010" customWidth="1" width="10.5"/>
    <col min="13011" max="13011" customWidth="1" width="10.5"/>
    <col min="13012" max="13012" customWidth="1" width="10.5"/>
    <col min="13013" max="13013" customWidth="1" width="10.5"/>
    <col min="13014" max="13014" customWidth="1" width="10.5"/>
    <col min="13015" max="13015" customWidth="1" width="10.5"/>
    <col min="13016" max="13016" customWidth="1" width="10.5"/>
    <col min="13017" max="13017" customWidth="1" width="10.5"/>
    <col min="13018" max="13018" customWidth="1" width="10.5"/>
    <col min="13019" max="13019" customWidth="1" width="10.5"/>
    <col min="13020" max="13020" customWidth="1" width="10.5"/>
    <col min="13021" max="13021" customWidth="1" width="10.5"/>
    <col min="13022" max="13022" customWidth="1" width="10.5"/>
    <col min="13023" max="13023" customWidth="1" width="10.5"/>
    <col min="13024" max="13024" customWidth="1" width="10.5"/>
    <col min="13025" max="13025" customWidth="1" width="10.5"/>
    <col min="13026" max="13026" customWidth="1" width="10.5"/>
    <col min="13027" max="13027" customWidth="1" width="10.5"/>
    <col min="13028" max="13028" customWidth="1" width="10.5"/>
    <col min="13029" max="13029" customWidth="1" width="10.5"/>
    <col min="13030" max="13030" customWidth="1" width="10.5"/>
    <col min="13031" max="13031" customWidth="1" width="10.5"/>
    <col min="13032" max="13032" customWidth="1" width="10.5"/>
    <col min="13033" max="13033" customWidth="1" width="10.5"/>
    <col min="13034" max="13034" customWidth="1" width="10.5"/>
    <col min="13035" max="13035" customWidth="1" width="10.5"/>
    <col min="13036" max="13036" customWidth="1" width="10.5"/>
    <col min="13037" max="13037" customWidth="1" width="10.5"/>
    <col min="13038" max="13038" customWidth="1" width="10.5"/>
    <col min="13039" max="13039" customWidth="1" width="10.5"/>
    <col min="13040" max="13040" customWidth="1" width="10.5"/>
    <col min="13041" max="13041" customWidth="1" width="10.5"/>
    <col min="13042" max="13042" customWidth="1" width="10.5"/>
    <col min="13043" max="13043" customWidth="1" width="10.5"/>
    <col min="13044" max="13044" customWidth="1" width="10.5"/>
    <col min="13045" max="13045" customWidth="1" width="10.5"/>
    <col min="13046" max="13046" customWidth="1" width="10.5"/>
    <col min="13047" max="13047" customWidth="1" width="10.5"/>
    <col min="13048" max="13048" customWidth="1" width="10.5"/>
    <col min="13049" max="13049" customWidth="1" width="10.5"/>
    <col min="13050" max="13050" customWidth="1" width="10.5"/>
    <col min="13051" max="13051" customWidth="1" width="10.5"/>
    <col min="13052" max="13052" customWidth="1" width="10.5"/>
    <col min="13053" max="13053" customWidth="1" width="10.5"/>
    <col min="13054" max="13054" customWidth="1" width="10.5"/>
    <col min="13055" max="13055" customWidth="1" width="10.5"/>
    <col min="13056" max="13056" customWidth="1" width="10.5"/>
    <col min="13057" max="13057" customWidth="1" width="10.5"/>
    <col min="13058" max="13058" customWidth="1" width="10.5"/>
    <col min="13059" max="13059" customWidth="1" width="10.5"/>
    <col min="13060" max="13060" customWidth="1" width="10.5"/>
    <col min="13061" max="13061" customWidth="1" width="10.5"/>
    <col min="13062" max="13062" customWidth="1" width="10.5"/>
    <col min="13063" max="13063" customWidth="1" width="10.5"/>
    <col min="13064" max="13064" customWidth="1" width="10.5"/>
    <col min="13065" max="13065" customWidth="1" width="10.5"/>
    <col min="13066" max="13066" customWidth="1" width="10.5"/>
    <col min="13067" max="13067" customWidth="1" width="10.5"/>
    <col min="13068" max="13068" customWidth="1" width="10.5"/>
    <col min="13069" max="13069" customWidth="1" width="10.5"/>
    <col min="13070" max="13070" customWidth="1" width="10.5"/>
    <col min="13071" max="13071" customWidth="1" width="10.5"/>
    <col min="13072" max="13072" customWidth="1" width="10.5"/>
    <col min="13073" max="13073" customWidth="1" width="10.5"/>
    <col min="13074" max="13074" customWidth="1" width="10.5"/>
    <col min="13075" max="13075" customWidth="1" width="10.5"/>
    <col min="13076" max="13076" customWidth="1" width="10.5"/>
    <col min="13077" max="13077" customWidth="1" width="10.5"/>
    <col min="13078" max="13078" customWidth="1" width="10.5"/>
    <col min="13079" max="13079" customWidth="1" width="10.5"/>
    <col min="13080" max="13080" customWidth="1" width="10.5"/>
    <col min="13081" max="13081" customWidth="1" width="10.5"/>
    <col min="13082" max="13082" customWidth="1" width="10.5"/>
    <col min="13083" max="13083" customWidth="1" width="10.5"/>
    <col min="13084" max="13084" customWidth="1" width="10.5"/>
    <col min="13085" max="13085" customWidth="1" width="10.5"/>
    <col min="13086" max="13086" customWidth="1" width="10.5"/>
    <col min="13087" max="13087" customWidth="1" width="10.5"/>
    <col min="13088" max="13088" customWidth="1" width="10.5"/>
    <col min="13089" max="13089" customWidth="1" width="10.5"/>
    <col min="13090" max="13090" customWidth="1" width="10.5"/>
    <col min="13091" max="13091" customWidth="1" width="10.5"/>
    <col min="13092" max="13092" customWidth="1" width="10.5"/>
    <col min="13093" max="13093" customWidth="1" width="10.5"/>
    <col min="13094" max="13094" customWidth="1" width="10.5"/>
    <col min="13095" max="13095" customWidth="1" width="10.5"/>
    <col min="13096" max="13096" customWidth="1" width="10.5"/>
    <col min="13097" max="13097" customWidth="1" width="10.5"/>
    <col min="13098" max="13098" customWidth="1" width="10.5"/>
    <col min="13099" max="13099" customWidth="1" width="10.5"/>
    <col min="13100" max="13100" customWidth="1" width="10.5"/>
    <col min="13101" max="13101" customWidth="1" width="10.5"/>
    <col min="13102" max="13102" customWidth="1" width="10.5"/>
    <col min="13103" max="13103" customWidth="1" width="10.5"/>
    <col min="13104" max="13104" customWidth="1" width="10.5"/>
    <col min="13105" max="13105" customWidth="1" width="10.5"/>
    <col min="13106" max="13106" customWidth="1" width="10.5"/>
    <col min="13107" max="13107" customWidth="1" width="10.5"/>
    <col min="13108" max="13108" customWidth="1" width="10.5"/>
    <col min="13109" max="13109" customWidth="1" width="10.5"/>
    <col min="13110" max="13110" customWidth="1" width="10.5"/>
    <col min="13111" max="13111" customWidth="1" width="10.5"/>
    <col min="13112" max="13112" customWidth="1" width="10.5"/>
    <col min="13113" max="13113" customWidth="1" width="10.5"/>
    <col min="13114" max="13114" customWidth="1" width="10.5"/>
    <col min="13115" max="13115" customWidth="1" width="10.5"/>
    <col min="13116" max="13116" customWidth="1" width="10.5"/>
    <col min="13117" max="13117" customWidth="1" width="10.5"/>
    <col min="13118" max="13118" customWidth="1" width="10.5"/>
    <col min="13119" max="13119" customWidth="1" width="10.5"/>
    <col min="13120" max="13120" customWidth="1" width="10.5"/>
    <col min="13121" max="13121" customWidth="1" width="10.5"/>
    <col min="13122" max="13122" customWidth="1" width="10.5"/>
    <col min="13123" max="13123" customWidth="1" width="10.5"/>
    <col min="13124" max="13124" customWidth="1" width="10.5"/>
    <col min="13125" max="13125" customWidth="1" width="10.5"/>
    <col min="13126" max="13126" customWidth="1" width="10.5"/>
    <col min="13127" max="13127" customWidth="1" width="10.5"/>
    <col min="13128" max="13128" customWidth="1" width="10.5"/>
    <col min="13129" max="13129" customWidth="1" width="10.5"/>
    <col min="13130" max="13130" customWidth="1" width="10.5"/>
    <col min="13131" max="13131" customWidth="1" width="10.5"/>
    <col min="13132" max="13132" customWidth="1" width="10.5"/>
    <col min="13133" max="13133" customWidth="1" width="10.5"/>
    <col min="13134" max="13134" customWidth="1" width="10.5"/>
    <col min="13135" max="13135" customWidth="1" width="10.5"/>
    <col min="13136" max="13136" customWidth="1" width="10.5"/>
    <col min="13137" max="13137" customWidth="1" width="10.5"/>
    <col min="13138" max="13138" customWidth="1" width="10.5"/>
    <col min="13139" max="13139" customWidth="1" width="10.5"/>
    <col min="13140" max="13140" customWidth="1" width="10.5"/>
    <col min="13141" max="13141" customWidth="1" width="10.5"/>
    <col min="13142" max="13142" customWidth="1" width="10.5"/>
    <col min="13143" max="13143" customWidth="1" width="10.5"/>
    <col min="13144" max="13144" customWidth="1" width="10.5"/>
    <col min="13145" max="13145" customWidth="1" width="10.5"/>
    <col min="13146" max="13146" customWidth="1" width="10.5"/>
    <col min="13147" max="13147" customWidth="1" width="10.5"/>
    <col min="13148" max="13148" customWidth="1" width="10.5"/>
    <col min="13149" max="13149" customWidth="1" width="10.5"/>
    <col min="13150" max="13150" customWidth="1" width="10.5"/>
    <col min="13151" max="13151" customWidth="1" width="10.5"/>
    <col min="13152" max="13152" customWidth="1" width="10.5"/>
    <col min="13153" max="13153" customWidth="1" width="10.5"/>
    <col min="13154" max="13154" customWidth="1" width="10.5"/>
    <col min="13155" max="13155" customWidth="1" width="10.5"/>
    <col min="13156" max="13156" customWidth="1" width="10.5"/>
    <col min="13157" max="13157" customWidth="1" width="10.5"/>
    <col min="13158" max="13158" customWidth="1" width="10.5"/>
    <col min="13159" max="13159" customWidth="1" width="10.5"/>
    <col min="13160" max="13160" customWidth="1" width="10.5"/>
    <col min="13161" max="13161" customWidth="1" width="10.5"/>
    <col min="13162" max="13162" customWidth="1" width="10.5"/>
    <col min="13163" max="13163" customWidth="1" width="10.5"/>
    <col min="13164" max="13164" customWidth="1" width="10.5"/>
    <col min="13165" max="13165" customWidth="1" width="10.5"/>
    <col min="13166" max="13166" customWidth="1" width="10.5"/>
    <col min="13167" max="13167" customWidth="1" width="10.5"/>
    <col min="13168" max="13168" customWidth="1" width="10.5"/>
    <col min="13169" max="13169" customWidth="1" width="10.5"/>
    <col min="13170" max="13170" customWidth="1" width="10.5"/>
    <col min="13171" max="13171" customWidth="1" width="10.5"/>
    <col min="13172" max="13172" customWidth="1" width="10.5"/>
    <col min="13173" max="13173" customWidth="1" width="10.5"/>
    <col min="13174" max="13174" customWidth="1" width="10.5"/>
    <col min="13175" max="13175" customWidth="1" width="10.5"/>
    <col min="13176" max="13176" customWidth="1" width="10.5"/>
    <col min="13177" max="13177" customWidth="1" width="10.5"/>
    <col min="13178" max="13178" customWidth="1" width="10.5"/>
    <col min="13179" max="13179" customWidth="1" width="10.5"/>
    <col min="13180" max="13180" customWidth="1" width="10.5"/>
    <col min="13181" max="13181" customWidth="1" width="10.5"/>
    <col min="13182" max="13182" customWidth="1" width="10.5"/>
    <col min="13183" max="13183" customWidth="1" width="10.5"/>
    <col min="13184" max="13184" customWidth="1" width="10.5"/>
    <col min="13185" max="13185" customWidth="1" width="10.5"/>
    <col min="13186" max="13186" customWidth="1" width="10.5"/>
    <col min="13187" max="13187" customWidth="1" width="10.5"/>
    <col min="13188" max="13188" customWidth="1" width="10.5"/>
    <col min="13189" max="13189" customWidth="1" width="10.5"/>
    <col min="13190" max="13190" customWidth="1" width="10.5"/>
    <col min="13191" max="13191" customWidth="1" width="10.5"/>
    <col min="13192" max="13192" customWidth="1" width="10.5"/>
    <col min="13193" max="13193" customWidth="1" width="10.5"/>
    <col min="13194" max="13194" customWidth="1" width="10.5"/>
    <col min="13195" max="13195" customWidth="1" width="10.5"/>
    <col min="13196" max="13196" customWidth="1" width="10.5"/>
    <col min="13197" max="13197" customWidth="1" width="10.5"/>
    <col min="13198" max="13198" customWidth="1" width="10.5"/>
    <col min="13199" max="13199" customWidth="1" width="10.5"/>
    <col min="13200" max="13200" customWidth="1" width="10.5"/>
    <col min="13201" max="13201" customWidth="1" width="10.5"/>
    <col min="13202" max="13202" customWidth="1" width="10.5"/>
    <col min="13203" max="13203" customWidth="1" width="10.5"/>
    <col min="13204" max="13204" customWidth="1" width="10.5"/>
    <col min="13205" max="13205" customWidth="1" width="10.5"/>
    <col min="13206" max="13206" customWidth="1" width="10.5"/>
    <col min="13207" max="13207" customWidth="1" width="10.5"/>
    <col min="13208" max="13208" customWidth="1" width="10.5"/>
    <col min="13209" max="13209" customWidth="1" width="10.5"/>
    <col min="13210" max="13210" customWidth="1" width="10.5"/>
    <col min="13211" max="13211" customWidth="1" width="10.5"/>
    <col min="13212" max="13212" customWidth="1" width="10.5"/>
    <col min="13213" max="13213" customWidth="1" width="10.5"/>
    <col min="13214" max="13214" customWidth="1" width="10.5"/>
    <col min="13215" max="13215" customWidth="1" width="10.5"/>
    <col min="13216" max="13216" customWidth="1" width="10.5"/>
    <col min="13217" max="13217" customWidth="1" width="10.5"/>
    <col min="13218" max="13218" customWidth="1" width="10.5"/>
    <col min="13219" max="13219" customWidth="1" width="10.5"/>
    <col min="13220" max="13220" customWidth="1" width="10.5"/>
    <col min="13221" max="13221" customWidth="1" width="10.5"/>
    <col min="13222" max="13222" customWidth="1" width="10.5"/>
    <col min="13223" max="13223" customWidth="1" width="10.5"/>
    <col min="13224" max="13224" customWidth="1" width="10.5"/>
    <col min="13225" max="13225" customWidth="1" width="10.5"/>
    <col min="13226" max="13226" customWidth="1" width="10.5"/>
    <col min="13227" max="13227" customWidth="1" width="10.5"/>
    <col min="13228" max="13228" customWidth="1" width="10.5"/>
    <col min="13229" max="13229" customWidth="1" width="10.5"/>
    <col min="13230" max="13230" customWidth="1" width="10.5"/>
    <col min="13231" max="13231" customWidth="1" width="10.5"/>
    <col min="13232" max="13232" customWidth="1" width="10.5"/>
    <col min="13233" max="13233" customWidth="1" width="10.5"/>
    <col min="13234" max="13234" customWidth="1" width="10.5"/>
    <col min="13235" max="13235" customWidth="1" width="10.5"/>
    <col min="13236" max="13236" customWidth="1" width="10.5"/>
    <col min="13237" max="13237" customWidth="1" width="10.5"/>
    <col min="13238" max="13238" customWidth="1" width="10.5"/>
    <col min="13239" max="13239" customWidth="1" width="10.5"/>
    <col min="13240" max="13240" customWidth="1" width="10.5"/>
    <col min="13241" max="13241" customWidth="1" width="10.5"/>
    <col min="13242" max="13242" customWidth="1" width="10.5"/>
    <col min="13243" max="13243" customWidth="1" width="10.5"/>
    <col min="13244" max="13244" customWidth="1" width="10.5"/>
    <col min="13245" max="13245" customWidth="1" width="10.5"/>
    <col min="13246" max="13246" customWidth="1" width="10.5"/>
    <col min="13247" max="13247" customWidth="1" width="10.5"/>
    <col min="13248" max="13248" customWidth="1" width="10.5"/>
    <col min="13249" max="13249" customWidth="1" width="10.5"/>
    <col min="13250" max="13250" customWidth="1" width="10.5"/>
    <col min="13251" max="13251" customWidth="1" width="10.5"/>
    <col min="13252" max="13252" customWidth="1" width="10.5"/>
    <col min="13253" max="13253" customWidth="1" width="10.5"/>
    <col min="13254" max="13254" customWidth="1" width="10.5"/>
    <col min="13255" max="13255" customWidth="1" width="10.5"/>
    <col min="13256" max="13256" customWidth="1" width="10.5"/>
    <col min="13257" max="13257" customWidth="1" width="10.5"/>
    <col min="13258" max="13258" customWidth="1" width="10.5"/>
    <col min="13259" max="13259" customWidth="1" width="10.5"/>
    <col min="13260" max="13260" customWidth="1" width="10.5"/>
    <col min="13261" max="13261" customWidth="1" width="10.5"/>
    <col min="13262" max="13262" customWidth="1" width="10.5"/>
    <col min="13263" max="13263" customWidth="1" width="10.5"/>
    <col min="13264" max="13264" customWidth="1" width="10.5"/>
    <col min="13265" max="13265" customWidth="1" width="10.5"/>
    <col min="13266" max="13266" customWidth="1" width="10.5"/>
    <col min="13267" max="13267" customWidth="1" width="10.5"/>
    <col min="13268" max="13268" customWidth="1" width="10.5"/>
    <col min="13269" max="13269" customWidth="1" width="10.5"/>
    <col min="13270" max="13270" customWidth="1" width="10.5"/>
    <col min="13271" max="13271" customWidth="1" width="10.5"/>
    <col min="13272" max="13272" customWidth="1" width="10.5"/>
    <col min="13273" max="13273" customWidth="1" width="10.5"/>
    <col min="13274" max="13274" customWidth="1" width="10.5"/>
    <col min="13275" max="13275" customWidth="1" width="10.5"/>
    <col min="13276" max="13276" customWidth="1" width="10.5"/>
    <col min="13277" max="13277" customWidth="1" width="10.5"/>
    <col min="13278" max="13278" customWidth="1" width="10.5"/>
    <col min="13279" max="13279" customWidth="1" width="10.5"/>
    <col min="13280" max="13280" customWidth="1" width="10.5"/>
    <col min="13281" max="13281" customWidth="1" width="10.5"/>
    <col min="13282" max="13282" customWidth="1" width="10.5"/>
    <col min="13283" max="13283" customWidth="1" width="10.5"/>
    <col min="13284" max="13284" customWidth="1" width="10.5"/>
    <col min="13285" max="13285" customWidth="1" width="10.5"/>
    <col min="13286" max="13286" customWidth="1" width="10.5"/>
    <col min="13287" max="13287" customWidth="1" width="10.5"/>
    <col min="13288" max="13288" customWidth="1" width="10.5"/>
    <col min="13289" max="13289" customWidth="1" width="10.5"/>
    <col min="13290" max="13290" customWidth="1" width="10.5"/>
    <col min="13291" max="13291" customWidth="1" width="10.5"/>
    <col min="13292" max="13292" customWidth="1" width="10.5"/>
    <col min="13293" max="13293" customWidth="1" width="10.5"/>
    <col min="13294" max="13294" customWidth="1" width="10.5"/>
    <col min="13295" max="13295" customWidth="1" width="10.5"/>
    <col min="13296" max="13296" customWidth="1" width="10.5"/>
    <col min="13297" max="13297" customWidth="1" width="10.5"/>
    <col min="13298" max="13298" customWidth="1" width="10.5"/>
    <col min="13299" max="13299" customWidth="1" width="10.5"/>
    <col min="13300" max="13300" customWidth="1" width="10.5"/>
    <col min="13301" max="13301" customWidth="1" width="10.5"/>
    <col min="13302" max="13302" customWidth="1" width="10.5"/>
    <col min="13303" max="13303" customWidth="1" width="10.5"/>
    <col min="13304" max="13304" customWidth="1" width="10.5"/>
    <col min="13305" max="13305" customWidth="1" width="10.5"/>
    <col min="13306" max="13306" customWidth="1" width="10.5"/>
    <col min="13307" max="13307" customWidth="1" width="10.5"/>
    <col min="13308" max="13308" customWidth="1" width="10.5"/>
    <col min="13309" max="13309" customWidth="1" width="10.5"/>
    <col min="13310" max="13310" customWidth="1" width="10.5"/>
    <col min="13311" max="13311" customWidth="1" width="10.5"/>
    <col min="13312" max="13312" customWidth="1" width="10.5"/>
    <col min="13313" max="13313" customWidth="1" width="10.5"/>
    <col min="13314" max="13314" customWidth="1" width="10.5"/>
    <col min="13315" max="13315" customWidth="1" width="10.5"/>
    <col min="13316" max="13316" customWidth="1" width="10.5"/>
    <col min="13317" max="13317" customWidth="1" width="10.5"/>
    <col min="13318" max="13318" customWidth="1" width="10.5"/>
    <col min="13319" max="13319" customWidth="1" width="10.5"/>
    <col min="13320" max="13320" customWidth="1" width="10.5"/>
    <col min="13321" max="13321" customWidth="1" width="10.5"/>
    <col min="13322" max="13322" customWidth="1" width="10.5"/>
    <col min="13323" max="13323" customWidth="1" width="10.5"/>
    <col min="13324" max="13324" customWidth="1" width="10.5"/>
    <col min="13325" max="13325" customWidth="1" width="10.5"/>
    <col min="13326" max="13326" customWidth="1" width="10.5"/>
    <col min="13327" max="13327" customWidth="1" width="10.5"/>
    <col min="13328" max="13328" customWidth="1" width="10.5"/>
    <col min="13329" max="13329" customWidth="1" width="10.5"/>
    <col min="13330" max="13330" customWidth="1" width="10.5"/>
    <col min="13331" max="13331" customWidth="1" width="10.5"/>
    <col min="13332" max="13332" customWidth="1" width="10.5"/>
    <col min="13333" max="13333" customWidth="1" width="10.5"/>
    <col min="13334" max="13334" customWidth="1" width="10.5"/>
    <col min="13335" max="13335" customWidth="1" width="10.5"/>
    <col min="13336" max="13336" customWidth="1" width="10.5"/>
    <col min="13337" max="13337" customWidth="1" width="10.5"/>
    <col min="13338" max="13338" customWidth="1" width="10.5"/>
    <col min="13339" max="13339" customWidth="1" width="10.5"/>
    <col min="13340" max="13340" customWidth="1" width="10.5"/>
    <col min="13341" max="13341" customWidth="1" width="10.5"/>
    <col min="13342" max="13342" customWidth="1" width="10.5"/>
    <col min="13343" max="13343" customWidth="1" width="10.5"/>
    <col min="13344" max="13344" customWidth="1" width="10.5"/>
    <col min="13345" max="13345" customWidth="1" width="10.5"/>
    <col min="13346" max="13346" customWidth="1" width="10.5"/>
    <col min="13347" max="13347" customWidth="1" width="10.5"/>
    <col min="13348" max="13348" customWidth="1" width="10.5"/>
    <col min="13349" max="13349" customWidth="1" width="10.5"/>
    <col min="13350" max="13350" customWidth="1" width="10.5"/>
    <col min="13351" max="13351" customWidth="1" width="10.5"/>
    <col min="13352" max="13352" customWidth="1" width="10.5"/>
    <col min="13353" max="13353" customWidth="1" width="10.5"/>
    <col min="13354" max="13354" customWidth="1" width="10.5"/>
    <col min="13355" max="13355" customWidth="1" width="10.5"/>
    <col min="13356" max="13356" customWidth="1" width="10.5"/>
    <col min="13357" max="13357" customWidth="1" width="10.5"/>
    <col min="13358" max="13358" customWidth="1" width="10.5"/>
    <col min="13359" max="13359" customWidth="1" width="10.5"/>
    <col min="13360" max="13360" customWidth="1" width="10.5"/>
    <col min="13361" max="13361" customWidth="1" width="10.5"/>
    <col min="13362" max="13362" customWidth="1" width="10.5"/>
    <col min="13363" max="13363" customWidth="1" width="10.5"/>
    <col min="13364" max="13364" customWidth="1" width="10.5"/>
    <col min="13365" max="13365" customWidth="1" width="10.5"/>
    <col min="13366" max="13366" customWidth="1" width="10.5"/>
    <col min="13367" max="13367" customWidth="1" width="10.5"/>
    <col min="13368" max="13368" customWidth="1" width="10.5"/>
    <col min="13369" max="13369" customWidth="1" width="10.5"/>
    <col min="13370" max="13370" customWidth="1" width="10.5"/>
    <col min="13371" max="13371" customWidth="1" width="10.5"/>
    <col min="13372" max="13372" customWidth="1" width="10.5"/>
    <col min="13373" max="13373" customWidth="1" width="10.5"/>
    <col min="13374" max="13374" customWidth="1" width="10.5"/>
    <col min="13375" max="13375" customWidth="1" width="10.5"/>
    <col min="13376" max="13376" customWidth="1" width="10.5"/>
    <col min="13377" max="13377" customWidth="1" width="10.5"/>
    <col min="13378" max="13378" customWidth="1" width="10.5"/>
    <col min="13379" max="13379" customWidth="1" width="10.5"/>
    <col min="13380" max="13380" customWidth="1" width="10.5"/>
    <col min="13381" max="13381" customWidth="1" width="10.5"/>
    <col min="13382" max="13382" customWidth="1" width="10.5"/>
    <col min="13383" max="13383" customWidth="1" width="10.5"/>
    <col min="13384" max="13384" customWidth="1" width="10.5"/>
    <col min="13385" max="13385" customWidth="1" width="10.5"/>
    <col min="13386" max="13386" customWidth="1" width="10.5"/>
    <col min="13387" max="13387" customWidth="1" width="10.5"/>
    <col min="13388" max="13388" customWidth="1" width="10.5"/>
    <col min="13389" max="13389" customWidth="1" width="10.5"/>
    <col min="13390" max="13390" customWidth="1" width="10.5"/>
    <col min="13391" max="13391" customWidth="1" width="10.5"/>
    <col min="13392" max="13392" customWidth="1" width="10.5"/>
    <col min="13393" max="13393" customWidth="1" width="10.5"/>
    <col min="13394" max="13394" customWidth="1" width="10.5"/>
    <col min="13395" max="13395" customWidth="1" width="10.5"/>
    <col min="13396" max="13396" customWidth="1" width="10.5"/>
    <col min="13397" max="13397" customWidth="1" width="10.5"/>
    <col min="13398" max="13398" customWidth="1" width="10.5"/>
    <col min="13399" max="13399" customWidth="1" width="10.5"/>
    <col min="13400" max="13400" customWidth="1" width="10.5"/>
    <col min="13401" max="13401" customWidth="1" width="10.5"/>
    <col min="13402" max="13402" customWidth="1" width="10.5"/>
    <col min="13403" max="13403" customWidth="1" width="10.5"/>
    <col min="13404" max="13404" customWidth="1" width="10.5"/>
    <col min="13405" max="13405" customWidth="1" width="10.5"/>
    <col min="13406" max="13406" customWidth="1" width="10.5"/>
    <col min="13407" max="13407" customWidth="1" width="10.5"/>
    <col min="13408" max="13408" customWidth="1" width="10.5"/>
    <col min="13409" max="13409" customWidth="1" width="10.5"/>
    <col min="13410" max="13410" customWidth="1" width="10.5"/>
    <col min="13411" max="13411" customWidth="1" width="10.5"/>
    <col min="13412" max="13412" customWidth="1" width="10.5"/>
    <col min="13413" max="13413" customWidth="1" width="10.5"/>
    <col min="13414" max="13414" customWidth="1" width="10.5"/>
    <col min="13415" max="13415" customWidth="1" width="10.5"/>
    <col min="13416" max="13416" customWidth="1" width="10.5"/>
    <col min="13417" max="13417" customWidth="1" width="10.5"/>
    <col min="13418" max="13418" customWidth="1" width="10.5"/>
    <col min="13419" max="13419" customWidth="1" width="10.5"/>
    <col min="13420" max="13420" customWidth="1" width="10.5"/>
    <col min="13421" max="13421" customWidth="1" width="10.5"/>
    <col min="13422" max="13422" customWidth="1" width="10.5"/>
    <col min="13423" max="13423" customWidth="1" width="10.5"/>
    <col min="13424" max="13424" customWidth="1" width="10.5"/>
    <col min="13425" max="13425" customWidth="1" width="10.5"/>
    <col min="13426" max="13426" customWidth="1" width="10.5"/>
    <col min="13427" max="13427" customWidth="1" width="10.5"/>
    <col min="13428" max="13428" customWidth="1" width="10.5"/>
    <col min="13429" max="13429" customWidth="1" width="10.5"/>
    <col min="13430" max="13430" customWidth="1" width="10.5"/>
    <col min="13431" max="13431" customWidth="1" width="10.5"/>
    <col min="13432" max="13432" customWidth="1" width="10.5"/>
    <col min="13433" max="13433" customWidth="1" width="10.5"/>
    <col min="13434" max="13434" customWidth="1" width="10.5"/>
    <col min="13435" max="13435" customWidth="1" width="10.5"/>
    <col min="13436" max="13436" customWidth="1" width="10.5"/>
    <col min="13437" max="13437" customWidth="1" width="10.5"/>
    <col min="13438" max="13438" customWidth="1" width="10.5"/>
    <col min="13439" max="13439" customWidth="1" width="10.5"/>
    <col min="13440" max="13440" customWidth="1" width="10.5"/>
    <col min="13441" max="13441" customWidth="1" width="10.5"/>
    <col min="13442" max="13442" customWidth="1" width="10.5"/>
    <col min="13443" max="13443" customWidth="1" width="10.5"/>
    <col min="13444" max="13444" customWidth="1" width="10.5"/>
    <col min="13445" max="13445" customWidth="1" width="10.5"/>
    <col min="13446" max="13446" customWidth="1" width="10.5"/>
    <col min="13447" max="13447" customWidth="1" width="10.5"/>
    <col min="13448" max="13448" customWidth="1" width="10.5"/>
    <col min="13449" max="13449" customWidth="1" width="10.5"/>
    <col min="13450" max="13450" customWidth="1" width="10.5"/>
    <col min="13451" max="13451" customWidth="1" width="10.5"/>
    <col min="13452" max="13452" customWidth="1" width="10.5"/>
    <col min="13453" max="13453" customWidth="1" width="10.5"/>
    <col min="13454" max="13454" customWidth="1" width="10.5"/>
    <col min="13455" max="13455" customWidth="1" width="10.5"/>
    <col min="13456" max="13456" customWidth="1" width="10.5"/>
    <col min="13457" max="13457" customWidth="1" width="10.5"/>
    <col min="13458" max="13458" customWidth="1" width="10.5"/>
    <col min="13459" max="13459" customWidth="1" width="10.5"/>
    <col min="13460" max="13460" customWidth="1" width="10.5"/>
    <col min="13461" max="13461" customWidth="1" width="10.5"/>
    <col min="13462" max="13462" customWidth="1" width="10.5"/>
    <col min="13463" max="13463" customWidth="1" width="10.5"/>
    <col min="13464" max="13464" customWidth="1" width="10.5"/>
    <col min="13465" max="13465" customWidth="1" width="10.5"/>
    <col min="13466" max="13466" customWidth="1" width="10.5"/>
    <col min="13467" max="13467" customWidth="1" width="10.5"/>
    <col min="13468" max="13468" customWidth="1" width="10.5"/>
    <col min="13469" max="13469" customWidth="1" width="10.5"/>
    <col min="13470" max="13470" customWidth="1" width="10.5"/>
    <col min="13471" max="13471" customWidth="1" width="10.5"/>
    <col min="13472" max="13472" customWidth="1" width="10.5"/>
    <col min="13473" max="13473" customWidth="1" width="10.5"/>
    <col min="13474" max="13474" customWidth="1" width="10.5"/>
    <col min="13475" max="13475" customWidth="1" width="10.5"/>
    <col min="13476" max="13476" customWidth="1" width="10.5"/>
    <col min="13477" max="13477" customWidth="1" width="10.5"/>
    <col min="13478" max="13478" customWidth="1" width="10.5"/>
    <col min="13479" max="13479" customWidth="1" width="10.5"/>
    <col min="13480" max="13480" customWidth="1" width="10.5"/>
    <col min="13481" max="13481" customWidth="1" width="10.5"/>
    <col min="13482" max="13482" customWidth="1" width="10.5"/>
    <col min="13483" max="13483" customWidth="1" width="10.5"/>
    <col min="13484" max="13484" customWidth="1" width="10.5"/>
    <col min="13485" max="13485" customWidth="1" width="10.5"/>
    <col min="13486" max="13486" customWidth="1" width="10.5"/>
    <col min="13487" max="13487" customWidth="1" width="10.5"/>
    <col min="13488" max="13488" customWidth="1" width="10.5"/>
    <col min="13489" max="13489" customWidth="1" width="10.5"/>
    <col min="13490" max="13490" customWidth="1" width="10.5"/>
    <col min="13491" max="13491" customWidth="1" width="10.5"/>
    <col min="13492" max="13492" customWidth="1" width="10.5"/>
    <col min="13493" max="13493" customWidth="1" width="10.5"/>
    <col min="13494" max="13494" customWidth="1" width="10.5"/>
    <col min="13495" max="13495" customWidth="1" width="10.5"/>
    <col min="13496" max="13496" customWidth="1" width="10.5"/>
    <col min="13497" max="13497" customWidth="1" width="10.5"/>
    <col min="13498" max="13498" customWidth="1" width="10.5"/>
    <col min="13499" max="13499" customWidth="1" width="10.5"/>
    <col min="13500" max="13500" customWidth="1" width="10.5"/>
    <col min="13501" max="13501" customWidth="1" width="10.5"/>
    <col min="13502" max="13502" customWidth="1" width="10.5"/>
    <col min="13503" max="13503" customWidth="1" width="10.5"/>
    <col min="13504" max="13504" customWidth="1" width="10.5"/>
    <col min="13505" max="13505" customWidth="1" width="10.5"/>
    <col min="13506" max="13506" customWidth="1" width="10.5"/>
    <col min="13507" max="13507" customWidth="1" width="10.5"/>
    <col min="13508" max="13508" customWidth="1" width="10.5"/>
    <col min="13509" max="13509" customWidth="1" width="10.5"/>
    <col min="13510" max="13510" customWidth="1" width="10.5"/>
    <col min="13511" max="13511" customWidth="1" width="10.5"/>
    <col min="13512" max="13512" customWidth="1" width="10.5"/>
    <col min="13513" max="13513" customWidth="1" width="10.5"/>
    <col min="13514" max="13514" customWidth="1" width="10.5"/>
    <col min="13515" max="13515" customWidth="1" width="10.5"/>
    <col min="13516" max="13516" customWidth="1" width="10.5"/>
    <col min="13517" max="13517" customWidth="1" width="10.5"/>
    <col min="13518" max="13518" customWidth="1" width="10.5"/>
    <col min="13519" max="13519" customWidth="1" width="10.5"/>
    <col min="13520" max="13520" customWidth="1" width="10.5"/>
    <col min="13521" max="13521" customWidth="1" width="10.5"/>
    <col min="13522" max="13522" customWidth="1" width="10.5"/>
    <col min="13523" max="13523" customWidth="1" width="10.5"/>
    <col min="13524" max="13524" customWidth="1" width="10.5"/>
    <col min="13525" max="13525" customWidth="1" width="10.5"/>
    <col min="13526" max="13526" customWidth="1" width="10.5"/>
    <col min="13527" max="13527" customWidth="1" width="10.5"/>
    <col min="13528" max="13528" customWidth="1" width="10.5"/>
    <col min="13529" max="13529" customWidth="1" width="10.5"/>
    <col min="13530" max="13530" customWidth="1" width="10.5"/>
    <col min="13531" max="13531" customWidth="1" width="10.5"/>
    <col min="13532" max="13532" customWidth="1" width="10.5"/>
    <col min="13533" max="13533" customWidth="1" width="10.5"/>
    <col min="13534" max="13534" customWidth="1" width="10.5"/>
    <col min="13535" max="13535" customWidth="1" width="10.5"/>
    <col min="13536" max="13536" customWidth="1" width="10.5"/>
    <col min="13537" max="13537" customWidth="1" width="10.5"/>
    <col min="13538" max="13538" customWidth="1" width="10.5"/>
    <col min="13539" max="13539" customWidth="1" width="10.5"/>
    <col min="13540" max="13540" customWidth="1" width="10.5"/>
    <col min="13541" max="13541" customWidth="1" width="10.5"/>
    <col min="13542" max="13542" customWidth="1" width="10.5"/>
    <col min="13543" max="13543" customWidth="1" width="10.5"/>
    <col min="13544" max="13544" customWidth="1" width="10.5"/>
    <col min="13545" max="13545" customWidth="1" width="10.5"/>
    <col min="13546" max="13546" customWidth="1" width="10.5"/>
    <col min="13547" max="13547" customWidth="1" width="10.5"/>
    <col min="13548" max="13548" customWidth="1" width="10.5"/>
    <col min="13549" max="13549" customWidth="1" width="10.5"/>
    <col min="13550" max="13550" customWidth="1" width="10.5"/>
    <col min="13551" max="13551" customWidth="1" width="10.5"/>
    <col min="13552" max="13552" customWidth="1" width="10.5"/>
    <col min="13553" max="13553" customWidth="1" width="10.5"/>
    <col min="13554" max="13554" customWidth="1" width="10.5"/>
    <col min="13555" max="13555" customWidth="1" width="10.5"/>
    <col min="13556" max="13556" customWidth="1" width="10.5"/>
    <col min="13557" max="13557" customWidth="1" width="10.5"/>
    <col min="13558" max="13558" customWidth="1" width="10.5"/>
    <col min="13559" max="13559" customWidth="1" width="10.5"/>
    <col min="13560" max="13560" customWidth="1" width="10.5"/>
    <col min="13561" max="13561" customWidth="1" width="10.5"/>
    <col min="13562" max="13562" customWidth="1" width="10.5"/>
    <col min="13563" max="13563" customWidth="1" width="10.5"/>
    <col min="13564" max="13564" customWidth="1" width="10.5"/>
    <col min="13565" max="13565" customWidth="1" width="10.5"/>
    <col min="13566" max="13566" customWidth="1" width="10.5"/>
    <col min="13567" max="13567" customWidth="1" width="10.5"/>
    <col min="13568" max="13568" customWidth="1" width="10.5"/>
    <col min="13569" max="13569" customWidth="1" width="10.5"/>
    <col min="13570" max="13570" customWidth="1" width="10.5"/>
    <col min="13571" max="13571" customWidth="1" width="10.5"/>
    <col min="13572" max="13572" customWidth="1" width="10.5"/>
    <col min="13573" max="13573" customWidth="1" width="10.5"/>
    <col min="13574" max="13574" customWidth="1" width="10.5"/>
    <col min="13575" max="13575" customWidth="1" width="10.5"/>
    <col min="13576" max="13576" customWidth="1" width="10.5"/>
    <col min="13577" max="13577" customWidth="1" width="10.5"/>
    <col min="13578" max="13578" customWidth="1" width="10.5"/>
    <col min="13579" max="13579" customWidth="1" width="10.5"/>
    <col min="13580" max="13580" customWidth="1" width="10.5"/>
    <col min="13581" max="13581" customWidth="1" width="10.5"/>
    <col min="13582" max="13582" customWidth="1" width="10.5"/>
    <col min="13583" max="13583" customWidth="1" width="10.5"/>
    <col min="13584" max="13584" customWidth="1" width="10.5"/>
    <col min="13585" max="13585" customWidth="1" width="10.5"/>
    <col min="13586" max="13586" customWidth="1" width="10.5"/>
    <col min="13587" max="13587" customWidth="1" width="10.5"/>
    <col min="13588" max="13588" customWidth="1" width="10.5"/>
    <col min="13589" max="13589" customWidth="1" width="10.5"/>
    <col min="13590" max="13590" customWidth="1" width="10.5"/>
    <col min="13591" max="13591" customWidth="1" width="10.5"/>
    <col min="13592" max="13592" customWidth="1" width="10.5"/>
    <col min="13593" max="13593" customWidth="1" width="10.5"/>
    <col min="13594" max="13594" customWidth="1" width="10.5"/>
    <col min="13595" max="13595" customWidth="1" width="10.5"/>
    <col min="13596" max="13596" customWidth="1" width="10.5"/>
    <col min="13597" max="13597" customWidth="1" width="10.5"/>
    <col min="13598" max="13598" customWidth="1" width="10.5"/>
    <col min="13599" max="13599" customWidth="1" width="10.5"/>
    <col min="13600" max="13600" customWidth="1" width="10.5"/>
    <col min="13601" max="13601" customWidth="1" width="10.5"/>
    <col min="13602" max="13602" customWidth="1" width="10.5"/>
    <col min="13603" max="13603" customWidth="1" width="10.5"/>
    <col min="13604" max="13604" customWidth="1" width="10.5"/>
    <col min="13605" max="13605" customWidth="1" width="10.5"/>
    <col min="13606" max="13606" customWidth="1" width="10.5"/>
    <col min="13607" max="13607" customWidth="1" width="10.5"/>
    <col min="13608" max="13608" customWidth="1" width="10.5"/>
    <col min="13609" max="13609" customWidth="1" width="10.5"/>
    <col min="13610" max="13610" customWidth="1" width="10.5"/>
    <col min="13611" max="13611" customWidth="1" width="10.5"/>
    <col min="13612" max="13612" customWidth="1" width="10.5"/>
    <col min="13613" max="13613" customWidth="1" width="10.5"/>
    <col min="13614" max="13614" customWidth="1" width="10.5"/>
    <col min="13615" max="13615" customWidth="1" width="10.5"/>
    <col min="13616" max="13616" customWidth="1" width="10.5"/>
    <col min="13617" max="13617" customWidth="1" width="10.5"/>
    <col min="13618" max="13618" customWidth="1" width="10.5"/>
    <col min="13619" max="13619" customWidth="1" width="10.5"/>
    <col min="13620" max="13620" customWidth="1" width="10.5"/>
    <col min="13621" max="13621" customWidth="1" width="10.5"/>
    <col min="13622" max="13622" customWidth="1" width="10.5"/>
    <col min="13623" max="13623" customWidth="1" width="10.5"/>
    <col min="13624" max="13624" customWidth="1" width="10.5"/>
    <col min="13625" max="13625" customWidth="1" width="10.5"/>
    <col min="13626" max="13626" customWidth="1" width="10.5"/>
    <col min="13627" max="13627" customWidth="1" width="10.5"/>
    <col min="13628" max="13628" customWidth="1" width="10.5"/>
    <col min="13629" max="13629" customWidth="1" width="10.5"/>
    <col min="13630" max="13630" customWidth="1" width="10.5"/>
    <col min="13631" max="13631" customWidth="1" width="10.5"/>
    <col min="13632" max="13632" customWidth="1" width="10.5"/>
    <col min="13633" max="13633" customWidth="1" width="10.5"/>
    <col min="13634" max="13634" customWidth="1" width="10.5"/>
    <col min="13635" max="13635" customWidth="1" width="10.5"/>
    <col min="13636" max="13636" customWidth="1" width="10.5"/>
    <col min="13637" max="13637" customWidth="1" width="10.5"/>
    <col min="13638" max="13638" customWidth="1" width="10.5"/>
    <col min="13639" max="13639" customWidth="1" width="10.5"/>
    <col min="13640" max="13640" customWidth="1" width="10.5"/>
    <col min="13641" max="13641" customWidth="1" width="10.5"/>
    <col min="13642" max="13642" customWidth="1" width="10.5"/>
    <col min="13643" max="13643" customWidth="1" width="10.5"/>
    <col min="13644" max="13644" customWidth="1" width="10.5"/>
    <col min="13645" max="13645" customWidth="1" width="10.5"/>
    <col min="13646" max="13646" customWidth="1" width="10.5"/>
    <col min="13647" max="13647" customWidth="1" width="10.5"/>
    <col min="13648" max="13648" customWidth="1" width="10.5"/>
    <col min="13649" max="13649" customWidth="1" width="10.5"/>
    <col min="13650" max="13650" customWidth="1" width="10.5"/>
    <col min="13651" max="13651" customWidth="1" width="10.5"/>
    <col min="13652" max="13652" customWidth="1" width="10.5"/>
    <col min="13653" max="13653" customWidth="1" width="10.5"/>
    <col min="13654" max="13654" customWidth="1" width="10.5"/>
    <col min="13655" max="13655" customWidth="1" width="10.5"/>
    <col min="13656" max="13656" customWidth="1" width="10.5"/>
    <col min="13657" max="13657" customWidth="1" width="10.5"/>
    <col min="13658" max="13658" customWidth="1" width="10.5"/>
    <col min="13659" max="13659" customWidth="1" width="10.5"/>
    <col min="13660" max="13660" customWidth="1" width="10.5"/>
    <col min="13661" max="13661" customWidth="1" width="10.5"/>
    <col min="13662" max="13662" customWidth="1" width="10.5"/>
    <col min="13663" max="13663" customWidth="1" width="10.5"/>
    <col min="13664" max="13664" customWidth="1" width="10.5"/>
    <col min="13665" max="13665" customWidth="1" width="10.5"/>
    <col min="13666" max="13666" customWidth="1" width="10.5"/>
    <col min="13667" max="13667" customWidth="1" width="10.5"/>
    <col min="13668" max="13668" customWidth="1" width="10.5"/>
    <col min="13669" max="13669" customWidth="1" width="10.5"/>
    <col min="13670" max="13670" customWidth="1" width="10.5"/>
    <col min="13671" max="13671" customWidth="1" width="10.5"/>
    <col min="13672" max="13672" customWidth="1" width="10.5"/>
    <col min="13673" max="13673" customWidth="1" width="10.5"/>
    <col min="13674" max="13674" customWidth="1" width="10.5"/>
    <col min="13675" max="13675" customWidth="1" width="10.5"/>
    <col min="13676" max="13676" customWidth="1" width="10.5"/>
    <col min="13677" max="13677" customWidth="1" width="10.5"/>
    <col min="13678" max="13678" customWidth="1" width="10.5"/>
    <col min="13679" max="13679" customWidth="1" width="10.5"/>
    <col min="13680" max="13680" customWidth="1" width="10.5"/>
    <col min="13681" max="13681" customWidth="1" width="10.5"/>
    <col min="13682" max="13682" customWidth="1" width="10.5"/>
    <col min="13683" max="13683" customWidth="1" width="10.5"/>
    <col min="13684" max="13684" customWidth="1" width="10.5"/>
    <col min="13685" max="13685" customWidth="1" width="10.5"/>
    <col min="13686" max="13686" customWidth="1" width="10.5"/>
    <col min="13687" max="13687" customWidth="1" width="10.5"/>
    <col min="13688" max="13688" customWidth="1" width="10.5"/>
    <col min="13689" max="13689" customWidth="1" width="10.5"/>
    <col min="13690" max="13690" customWidth="1" width="10.5"/>
    <col min="13691" max="13691" customWidth="1" width="10.5"/>
    <col min="13692" max="13692" customWidth="1" width="10.5"/>
    <col min="13693" max="13693" customWidth="1" width="10.5"/>
    <col min="13694" max="13694" customWidth="1" width="10.5"/>
    <col min="13695" max="13695" customWidth="1" width="10.5"/>
    <col min="13696" max="13696" customWidth="1" width="10.5"/>
    <col min="13697" max="13697" customWidth="1" width="10.5"/>
    <col min="13698" max="13698" customWidth="1" width="10.5"/>
    <col min="13699" max="13699" customWidth="1" width="10.5"/>
    <col min="13700" max="13700" customWidth="1" width="10.5"/>
    <col min="13701" max="13701" customWidth="1" width="10.5"/>
    <col min="13702" max="13702" customWidth="1" width="10.5"/>
    <col min="13703" max="13703" customWidth="1" width="10.5"/>
    <col min="13704" max="13704" customWidth="1" width="10.5"/>
    <col min="13705" max="13705" customWidth="1" width="10.5"/>
    <col min="13706" max="13706" customWidth="1" width="10.5"/>
    <col min="13707" max="13707" customWidth="1" width="10.5"/>
    <col min="13708" max="13708" customWidth="1" width="10.5"/>
    <col min="13709" max="13709" customWidth="1" width="10.5"/>
    <col min="13710" max="13710" customWidth="1" width="10.5"/>
    <col min="13711" max="13711" customWidth="1" width="10.5"/>
    <col min="13712" max="13712" customWidth="1" width="10.5"/>
    <col min="13713" max="13713" customWidth="1" width="10.5"/>
    <col min="13714" max="13714" customWidth="1" width="10.5"/>
    <col min="13715" max="13715" customWidth="1" width="10.5"/>
    <col min="13716" max="13716" customWidth="1" width="10.5"/>
    <col min="13717" max="13717" customWidth="1" width="10.5"/>
    <col min="13718" max="13718" customWidth="1" width="10.5"/>
    <col min="13719" max="13719" customWidth="1" width="10.5"/>
    <col min="13720" max="13720" customWidth="1" width="10.5"/>
    <col min="13721" max="13721" customWidth="1" width="10.5"/>
    <col min="13722" max="13722" customWidth="1" width="10.5"/>
    <col min="13723" max="13723" customWidth="1" width="10.5"/>
    <col min="13724" max="13724" customWidth="1" width="10.5"/>
    <col min="13725" max="13725" customWidth="1" width="10.5"/>
    <col min="13726" max="13726" customWidth="1" width="10.5"/>
    <col min="13727" max="13727" customWidth="1" width="10.5"/>
    <col min="13728" max="13728" customWidth="1" width="10.5"/>
    <col min="13729" max="13729" customWidth="1" width="10.5"/>
    <col min="13730" max="13730" customWidth="1" width="10.5"/>
    <col min="13731" max="13731" customWidth="1" width="10.5"/>
    <col min="13732" max="13732" customWidth="1" width="10.5"/>
    <col min="13733" max="13733" customWidth="1" width="10.5"/>
    <col min="13734" max="13734" customWidth="1" width="10.5"/>
    <col min="13735" max="13735" customWidth="1" width="10.5"/>
    <col min="13736" max="13736" customWidth="1" width="10.5"/>
    <col min="13737" max="13737" customWidth="1" width="10.5"/>
    <col min="13738" max="13738" customWidth="1" width="10.5"/>
    <col min="13739" max="13739" customWidth="1" width="10.5"/>
    <col min="13740" max="13740" customWidth="1" width="10.5"/>
    <col min="13741" max="13741" customWidth="1" width="10.5"/>
    <col min="13742" max="13742" customWidth="1" width="10.5"/>
    <col min="13743" max="13743" customWidth="1" width="10.5"/>
    <col min="13744" max="13744" customWidth="1" width="10.5"/>
    <col min="13745" max="13745" customWidth="1" width="10.5"/>
    <col min="13746" max="13746" customWidth="1" width="10.5"/>
    <col min="13747" max="13747" customWidth="1" width="10.5"/>
    <col min="13748" max="13748" customWidth="1" width="10.5"/>
    <col min="13749" max="13749" customWidth="1" width="10.5"/>
    <col min="13750" max="13750" customWidth="1" width="10.5"/>
    <col min="13751" max="13751" customWidth="1" width="10.5"/>
    <col min="13752" max="13752" customWidth="1" width="10.5"/>
    <col min="13753" max="13753" customWidth="1" width="10.5"/>
    <col min="13754" max="13754" customWidth="1" width="10.5"/>
    <col min="13755" max="13755" customWidth="1" width="10.5"/>
    <col min="13756" max="13756" customWidth="1" width="10.5"/>
    <col min="13757" max="13757" customWidth="1" width="10.5"/>
    <col min="13758" max="13758" customWidth="1" width="10.5"/>
    <col min="13759" max="13759" customWidth="1" width="10.5"/>
    <col min="13760" max="13760" customWidth="1" width="10.5"/>
    <col min="13761" max="13761" customWidth="1" width="10.5"/>
    <col min="13762" max="13762" customWidth="1" width="10.5"/>
    <col min="13763" max="13763" customWidth="1" width="10.5"/>
    <col min="13764" max="13764" customWidth="1" width="10.5"/>
    <col min="13765" max="13765" customWidth="1" width="10.5"/>
    <col min="13766" max="13766" customWidth="1" width="10.5"/>
    <col min="13767" max="13767" customWidth="1" width="10.5"/>
    <col min="13768" max="13768" customWidth="1" width="10.5"/>
    <col min="13769" max="13769" customWidth="1" width="10.5"/>
    <col min="13770" max="13770" customWidth="1" width="10.5"/>
    <col min="13771" max="13771" customWidth="1" width="10.5"/>
    <col min="13772" max="13772" customWidth="1" width="10.5"/>
    <col min="13773" max="13773" customWidth="1" width="10.5"/>
    <col min="13774" max="13774" customWidth="1" width="10.5"/>
    <col min="13775" max="13775" customWidth="1" width="10.5"/>
    <col min="13776" max="13776" customWidth="1" width="10.5"/>
    <col min="13777" max="13777" customWidth="1" width="10.5"/>
    <col min="13778" max="13778" customWidth="1" width="10.5"/>
    <col min="13779" max="13779" customWidth="1" width="10.5"/>
    <col min="13780" max="13780" customWidth="1" width="10.5"/>
    <col min="13781" max="13781" customWidth="1" width="10.5"/>
    <col min="13782" max="13782" customWidth="1" width="10.5"/>
    <col min="13783" max="13783" customWidth="1" width="10.5"/>
    <col min="13784" max="13784" customWidth="1" width="10.5"/>
    <col min="13785" max="13785" customWidth="1" width="10.5"/>
    <col min="13786" max="13786" customWidth="1" width="10.5"/>
    <col min="13787" max="13787" customWidth="1" width="10.5"/>
    <col min="13788" max="13788" customWidth="1" width="10.5"/>
    <col min="13789" max="13789" customWidth="1" width="10.5"/>
    <col min="13790" max="13790" customWidth="1" width="10.5"/>
    <col min="13791" max="13791" customWidth="1" width="10.5"/>
    <col min="13792" max="13792" customWidth="1" width="10.5"/>
    <col min="13793" max="13793" customWidth="1" width="10.5"/>
    <col min="13794" max="13794" customWidth="1" width="10.5"/>
    <col min="13795" max="13795" customWidth="1" width="10.5"/>
    <col min="13796" max="13796" customWidth="1" width="10.5"/>
    <col min="13797" max="13797" customWidth="1" width="10.5"/>
    <col min="13798" max="13798" customWidth="1" width="10.5"/>
    <col min="13799" max="13799" customWidth="1" width="10.5"/>
    <col min="13800" max="13800" customWidth="1" width="10.5"/>
    <col min="13801" max="13801" customWidth="1" width="10.5"/>
    <col min="13802" max="13802" customWidth="1" width="10.5"/>
    <col min="13803" max="13803" customWidth="1" width="10.5"/>
    <col min="13804" max="13804" customWidth="1" width="10.5"/>
    <col min="13805" max="13805" customWidth="1" width="10.5"/>
    <col min="13806" max="13806" customWidth="1" width="10.5"/>
    <col min="13807" max="13807" customWidth="1" width="10.5"/>
    <col min="13808" max="13808" customWidth="1" width="10.5"/>
    <col min="13809" max="13809" customWidth="1" width="10.5"/>
    <col min="13810" max="13810" customWidth="1" width="10.5"/>
    <col min="13811" max="13811" customWidth="1" width="10.5"/>
    <col min="13812" max="13812" customWidth="1" width="10.5"/>
    <col min="13813" max="13813" customWidth="1" width="10.5"/>
    <col min="13814" max="13814" customWidth="1" width="10.5"/>
    <col min="13815" max="13815" customWidth="1" width="10.5"/>
    <col min="13816" max="13816" customWidth="1" width="10.5"/>
    <col min="13817" max="13817" customWidth="1" width="10.5"/>
    <col min="13818" max="13818" customWidth="1" width="10.5"/>
    <col min="13819" max="13819" customWidth="1" width="10.5"/>
    <col min="13820" max="13820" customWidth="1" width="10.5"/>
    <col min="13821" max="13821" customWidth="1" width="10.5"/>
    <col min="13822" max="13822" customWidth="1" width="10.5"/>
    <col min="13823" max="13823" customWidth="1" width="10.5"/>
    <col min="13824" max="13824" customWidth="1" width="10.5"/>
    <col min="13825" max="13825" customWidth="1" width="10.5"/>
    <col min="13826" max="13826" customWidth="1" width="10.5"/>
    <col min="13827" max="13827" customWidth="1" width="10.5"/>
    <col min="13828" max="13828" customWidth="1" width="10.5"/>
    <col min="13829" max="13829" customWidth="1" width="10.5"/>
    <col min="13830" max="13830" customWidth="1" width="10.5"/>
    <col min="13831" max="13831" customWidth="1" width="10.5"/>
    <col min="13832" max="13832" customWidth="1" width="10.5"/>
    <col min="13833" max="13833" customWidth="1" width="10.5"/>
    <col min="13834" max="13834" customWidth="1" width="10.5"/>
    <col min="13835" max="13835" customWidth="1" width="10.5"/>
    <col min="13836" max="13836" customWidth="1" width="10.5"/>
    <col min="13837" max="13837" customWidth="1" width="10.5"/>
    <col min="13838" max="13838" customWidth="1" width="10.5"/>
    <col min="13839" max="13839" customWidth="1" width="10.5"/>
    <col min="13840" max="13840" customWidth="1" width="10.5"/>
    <col min="13841" max="13841" customWidth="1" width="10.5"/>
    <col min="13842" max="13842" customWidth="1" width="10.5"/>
    <col min="13843" max="13843" customWidth="1" width="10.5"/>
    <col min="13844" max="13844" customWidth="1" width="10.5"/>
    <col min="13845" max="13845" customWidth="1" width="10.5"/>
    <col min="13846" max="13846" customWidth="1" width="10.5"/>
    <col min="13847" max="13847" customWidth="1" width="10.5"/>
    <col min="13848" max="13848" customWidth="1" width="10.5"/>
    <col min="13849" max="13849" customWidth="1" width="10.5"/>
    <col min="13850" max="13850" customWidth="1" width="10.5"/>
    <col min="13851" max="13851" customWidth="1" width="10.5"/>
    <col min="13852" max="13852" customWidth="1" width="10.5"/>
    <col min="13853" max="13853" customWidth="1" width="10.5"/>
    <col min="13854" max="13854" customWidth="1" width="10.5"/>
    <col min="13855" max="13855" customWidth="1" width="10.5"/>
    <col min="13856" max="13856" customWidth="1" width="10.5"/>
    <col min="13857" max="13857" customWidth="1" width="10.5"/>
    <col min="13858" max="13858" customWidth="1" width="10.5"/>
    <col min="13859" max="13859" customWidth="1" width="10.5"/>
    <col min="13860" max="13860" customWidth="1" width="10.5"/>
    <col min="13861" max="13861" customWidth="1" width="10.5"/>
    <col min="13862" max="13862" customWidth="1" width="10.5"/>
    <col min="13863" max="13863" customWidth="1" width="10.5"/>
    <col min="13864" max="13864" customWidth="1" width="10.5"/>
    <col min="13865" max="13865" customWidth="1" width="10.5"/>
    <col min="13866" max="13866" customWidth="1" width="10.5"/>
    <col min="13867" max="13867" customWidth="1" width="10.5"/>
    <col min="13868" max="13868" customWidth="1" width="10.5"/>
    <col min="13869" max="13869" customWidth="1" width="10.5"/>
    <col min="13870" max="13870" customWidth="1" width="10.5"/>
    <col min="13871" max="13871" customWidth="1" width="10.5"/>
    <col min="13872" max="13872" customWidth="1" width="10.5"/>
    <col min="13873" max="13873" customWidth="1" width="10.5"/>
    <col min="13874" max="13874" customWidth="1" width="10.5"/>
    <col min="13875" max="13875" customWidth="1" width="10.5"/>
    <col min="13876" max="13876" customWidth="1" width="10.5"/>
    <col min="13877" max="13877" customWidth="1" width="10.5"/>
    <col min="13878" max="13878" customWidth="1" width="10.5"/>
    <col min="13879" max="13879" customWidth="1" width="10.5"/>
    <col min="13880" max="13880" customWidth="1" width="10.5"/>
    <col min="13881" max="13881" customWidth="1" width="10.5"/>
    <col min="13882" max="13882" customWidth="1" width="10.5"/>
    <col min="13883" max="13883" customWidth="1" width="10.5"/>
    <col min="13884" max="13884" customWidth="1" width="10.5"/>
    <col min="13885" max="13885" customWidth="1" width="10.5"/>
    <col min="13886" max="13886" customWidth="1" width="10.5"/>
    <col min="13887" max="13887" customWidth="1" width="10.5"/>
    <col min="13888" max="13888" customWidth="1" width="10.5"/>
    <col min="13889" max="13889" customWidth="1" width="10.5"/>
    <col min="13890" max="13890" customWidth="1" width="10.5"/>
    <col min="13891" max="13891" customWidth="1" width="10.5"/>
    <col min="13892" max="13892" customWidth="1" width="10.5"/>
    <col min="13893" max="13893" customWidth="1" width="10.5"/>
    <col min="13894" max="13894" customWidth="1" width="10.5"/>
    <col min="13895" max="13895" customWidth="1" width="10.5"/>
    <col min="13896" max="13896" customWidth="1" width="10.5"/>
    <col min="13897" max="13897" customWidth="1" width="10.5"/>
    <col min="13898" max="13898" customWidth="1" width="10.5"/>
    <col min="13899" max="13899" customWidth="1" width="10.5"/>
    <col min="13900" max="13900" customWidth="1" width="10.5"/>
    <col min="13901" max="13901" customWidth="1" width="10.5"/>
    <col min="13902" max="13902" customWidth="1" width="10.5"/>
    <col min="13903" max="13903" customWidth="1" width="10.5"/>
    <col min="13904" max="13904" customWidth="1" width="10.5"/>
    <col min="13905" max="13905" customWidth="1" width="10.5"/>
    <col min="13906" max="13906" customWidth="1" width="10.5"/>
    <col min="13907" max="13907" customWidth="1" width="10.5"/>
    <col min="13908" max="13908" customWidth="1" width="10.5"/>
    <col min="13909" max="13909" customWidth="1" width="10.5"/>
    <col min="13910" max="13910" customWidth="1" width="10.5"/>
    <col min="13911" max="13911" customWidth="1" width="10.5"/>
    <col min="13912" max="13912" customWidth="1" width="10.5"/>
    <col min="13913" max="13913" customWidth="1" width="10.5"/>
    <col min="13914" max="13914" customWidth="1" width="10.5"/>
    <col min="13915" max="13915" customWidth="1" width="10.5"/>
    <col min="13916" max="13916" customWidth="1" width="10.5"/>
    <col min="13917" max="13917" customWidth="1" width="10.5"/>
    <col min="13918" max="13918" customWidth="1" width="10.5"/>
    <col min="13919" max="13919" customWidth="1" width="10.5"/>
    <col min="13920" max="13920" customWidth="1" width="10.5"/>
    <col min="13921" max="13921" customWidth="1" width="10.5"/>
    <col min="13922" max="13922" customWidth="1" width="10.5"/>
    <col min="13923" max="13923" customWidth="1" width="10.5"/>
    <col min="13924" max="13924" customWidth="1" width="10.5"/>
    <col min="13925" max="13925" customWidth="1" width="10.5"/>
    <col min="13926" max="13926" customWidth="1" width="10.5"/>
    <col min="13927" max="13927" customWidth="1" width="10.5"/>
    <col min="13928" max="13928" customWidth="1" width="10.5"/>
    <col min="13929" max="13929" customWidth="1" width="10.5"/>
    <col min="13930" max="13930" customWidth="1" width="10.5"/>
    <col min="13931" max="13931" customWidth="1" width="10.5"/>
    <col min="13932" max="13932" customWidth="1" width="10.5"/>
    <col min="13933" max="13933" customWidth="1" width="10.5"/>
    <col min="13934" max="13934" customWidth="1" width="10.5"/>
    <col min="13935" max="13935" customWidth="1" width="10.5"/>
    <col min="13936" max="13936" customWidth="1" width="10.5"/>
    <col min="13937" max="13937" customWidth="1" width="10.5"/>
    <col min="13938" max="13938" customWidth="1" width="10.5"/>
    <col min="13939" max="13939" customWidth="1" width="10.5"/>
    <col min="13940" max="13940" customWidth="1" width="10.5"/>
    <col min="13941" max="13941" customWidth="1" width="10.5"/>
    <col min="13942" max="13942" customWidth="1" width="10.5"/>
    <col min="13943" max="13943" customWidth="1" width="10.5"/>
    <col min="13944" max="13944" customWidth="1" width="10.5"/>
    <col min="13945" max="13945" customWidth="1" width="10.5"/>
    <col min="13946" max="13946" customWidth="1" width="10.5"/>
    <col min="13947" max="13947" customWidth="1" width="10.5"/>
    <col min="13948" max="13948" customWidth="1" width="10.5"/>
    <col min="13949" max="13949" customWidth="1" width="10.5"/>
    <col min="13950" max="13950" customWidth="1" width="10.5"/>
    <col min="13951" max="13951" customWidth="1" width="10.5"/>
    <col min="13952" max="13952" customWidth="1" width="10.5"/>
    <col min="13953" max="13953" customWidth="1" width="10.5"/>
    <col min="13954" max="13954" customWidth="1" width="10.5"/>
    <col min="13955" max="13955" customWidth="1" width="10.5"/>
    <col min="13956" max="13956" customWidth="1" width="10.5"/>
    <col min="13957" max="13957" customWidth="1" width="10.5"/>
    <col min="13958" max="13958" customWidth="1" width="10.5"/>
    <col min="13959" max="13959" customWidth="1" width="10.5"/>
    <col min="13960" max="13960" customWidth="1" width="10.5"/>
    <col min="13961" max="13961" customWidth="1" width="10.5"/>
    <col min="13962" max="13962" customWidth="1" width="10.5"/>
    <col min="13963" max="13963" customWidth="1" width="10.5"/>
    <col min="13964" max="13964" customWidth="1" width="10.5"/>
    <col min="13965" max="13965" customWidth="1" width="10.5"/>
    <col min="13966" max="13966" customWidth="1" width="10.5"/>
    <col min="13967" max="13967" customWidth="1" width="10.5"/>
    <col min="13968" max="13968" customWidth="1" width="10.5"/>
    <col min="13969" max="13969" customWidth="1" width="10.5"/>
    <col min="13970" max="13970" customWidth="1" width="10.5"/>
    <col min="13971" max="13971" customWidth="1" width="10.5"/>
    <col min="13972" max="13972" customWidth="1" width="10.5"/>
    <col min="13973" max="13973" customWidth="1" width="10.5"/>
    <col min="13974" max="13974" customWidth="1" width="10.5"/>
    <col min="13975" max="13975" customWidth="1" width="10.5"/>
    <col min="13976" max="13976" customWidth="1" width="10.5"/>
    <col min="13977" max="13977" customWidth="1" width="10.5"/>
    <col min="13978" max="13978" customWidth="1" width="10.5"/>
    <col min="13979" max="13979" customWidth="1" width="10.5"/>
    <col min="13980" max="13980" customWidth="1" width="10.5"/>
    <col min="13981" max="13981" customWidth="1" width="10.5"/>
    <col min="13982" max="13982" customWidth="1" width="10.5"/>
    <col min="13983" max="13983" customWidth="1" width="10.5"/>
    <col min="13984" max="13984" customWidth="1" width="10.5"/>
    <col min="13985" max="13985" customWidth="1" width="10.5"/>
    <col min="13986" max="13986" customWidth="1" width="10.5"/>
    <col min="13987" max="13987" customWidth="1" width="10.5"/>
    <col min="13988" max="13988" customWidth="1" width="10.5"/>
    <col min="13989" max="13989" customWidth="1" width="10.5"/>
    <col min="13990" max="13990" customWidth="1" width="10.5"/>
    <col min="13991" max="13991" customWidth="1" width="10.5"/>
    <col min="13992" max="13992" customWidth="1" width="10.5"/>
    <col min="13993" max="13993" customWidth="1" width="10.5"/>
    <col min="13994" max="13994" customWidth="1" width="10.5"/>
    <col min="13995" max="13995" customWidth="1" width="10.5"/>
    <col min="13996" max="13996" customWidth="1" width="10.5"/>
    <col min="13997" max="13997" customWidth="1" width="10.5"/>
    <col min="13998" max="13998" customWidth="1" width="10.5"/>
    <col min="13999" max="13999" customWidth="1" width="10.5"/>
    <col min="14000" max="14000" customWidth="1" width="10.5"/>
    <col min="14001" max="14001" customWidth="1" width="10.5"/>
    <col min="14002" max="14002" customWidth="1" width="10.5"/>
    <col min="14003" max="14003" customWidth="1" width="10.5"/>
    <col min="14004" max="14004" customWidth="1" width="10.5"/>
    <col min="14005" max="14005" customWidth="1" width="10.5"/>
    <col min="14006" max="14006" customWidth="1" width="10.5"/>
    <col min="14007" max="14007" customWidth="1" width="10.5"/>
    <col min="14008" max="14008" customWidth="1" width="10.5"/>
    <col min="14009" max="14009" customWidth="1" width="10.5"/>
    <col min="14010" max="14010" customWidth="1" width="10.5"/>
    <col min="14011" max="14011" customWidth="1" width="10.5"/>
    <col min="14012" max="14012" customWidth="1" width="10.5"/>
    <col min="14013" max="14013" customWidth="1" width="10.5"/>
    <col min="14014" max="14014" customWidth="1" width="10.5"/>
    <col min="14015" max="14015" customWidth="1" width="10.5"/>
    <col min="14016" max="14016" customWidth="1" width="10.5"/>
    <col min="14017" max="14017" customWidth="1" width="10.5"/>
    <col min="14018" max="14018" customWidth="1" width="10.5"/>
    <col min="14019" max="14019" customWidth="1" width="10.5"/>
    <col min="14020" max="14020" customWidth="1" width="10.5"/>
    <col min="14021" max="14021" customWidth="1" width="10.5"/>
    <col min="14022" max="14022" customWidth="1" width="10.5"/>
    <col min="14023" max="14023" customWidth="1" width="10.5"/>
    <col min="14024" max="14024" customWidth="1" width="10.5"/>
    <col min="14025" max="14025" customWidth="1" width="10.5"/>
    <col min="14026" max="14026" customWidth="1" width="10.5"/>
    <col min="14027" max="14027" customWidth="1" width="10.5"/>
    <col min="14028" max="14028" customWidth="1" width="10.5"/>
    <col min="14029" max="14029" customWidth="1" width="10.5"/>
    <col min="14030" max="14030" customWidth="1" width="10.5"/>
    <col min="14031" max="14031" customWidth="1" width="10.5"/>
    <col min="14032" max="14032" customWidth="1" width="10.5"/>
    <col min="14033" max="14033" customWidth="1" width="10.5"/>
    <col min="14034" max="14034" customWidth="1" width="10.5"/>
    <col min="14035" max="14035" customWidth="1" width="10.5"/>
    <col min="14036" max="14036" customWidth="1" width="10.5"/>
    <col min="14037" max="14037" customWidth="1" width="10.5"/>
    <col min="14038" max="14038" customWidth="1" width="10.5"/>
    <col min="14039" max="14039" customWidth="1" width="10.5"/>
    <col min="14040" max="14040" customWidth="1" width="10.5"/>
    <col min="14041" max="14041" customWidth="1" width="10.5"/>
    <col min="14042" max="14042" customWidth="1" width="10.5"/>
    <col min="14043" max="14043" customWidth="1" width="10.5"/>
    <col min="14044" max="14044" customWidth="1" width="10.5"/>
    <col min="14045" max="14045" customWidth="1" width="10.5"/>
    <col min="14046" max="14046" customWidth="1" width="10.5"/>
    <col min="14047" max="14047" customWidth="1" width="10.5"/>
    <col min="14048" max="14048" customWidth="1" width="10.5"/>
    <col min="14049" max="14049" customWidth="1" width="10.5"/>
    <col min="14050" max="14050" customWidth="1" width="10.5"/>
    <col min="14051" max="14051" customWidth="1" width="10.5"/>
    <col min="14052" max="14052" customWidth="1" width="10.5"/>
    <col min="14053" max="14053" customWidth="1" width="10.5"/>
    <col min="14054" max="14054" customWidth="1" width="10.5"/>
    <col min="14055" max="14055" customWidth="1" width="10.5"/>
    <col min="14056" max="14056" customWidth="1" width="10.5"/>
    <col min="14057" max="14057" customWidth="1" width="10.5"/>
    <col min="14058" max="14058" customWidth="1" width="10.5"/>
    <col min="14059" max="14059" customWidth="1" width="10.5"/>
    <col min="14060" max="14060" customWidth="1" width="10.5"/>
    <col min="14061" max="14061" customWidth="1" width="10.5"/>
    <col min="14062" max="14062" customWidth="1" width="10.5"/>
    <col min="14063" max="14063" customWidth="1" width="10.5"/>
    <col min="14064" max="14064" customWidth="1" width="10.5"/>
    <col min="14065" max="14065" customWidth="1" width="10.5"/>
    <col min="14066" max="14066" customWidth="1" width="10.5"/>
    <col min="14067" max="14067" customWidth="1" width="10.5"/>
    <col min="14068" max="14068" customWidth="1" width="10.5"/>
    <col min="14069" max="14069" customWidth="1" width="10.5"/>
    <col min="14070" max="14070" customWidth="1" width="10.5"/>
    <col min="14071" max="14071" customWidth="1" width="10.5"/>
    <col min="14072" max="14072" customWidth="1" width="10.5"/>
    <col min="14073" max="14073" customWidth="1" width="10.5"/>
    <col min="14074" max="14074" customWidth="1" width="10.5"/>
    <col min="14075" max="14075" customWidth="1" width="10.5"/>
    <col min="14076" max="14076" customWidth="1" width="10.5"/>
    <col min="14077" max="14077" customWidth="1" width="10.5"/>
    <col min="14078" max="14078" customWidth="1" width="10.5"/>
    <col min="14079" max="14079" customWidth="1" width="10.5"/>
    <col min="14080" max="14080" customWidth="1" width="10.5"/>
    <col min="14081" max="14081" customWidth="1" width="10.5"/>
    <col min="14082" max="14082" customWidth="1" width="10.5"/>
    <col min="14083" max="14083" customWidth="1" width="10.5"/>
    <col min="14084" max="14084" customWidth="1" width="10.5"/>
    <col min="14085" max="14085" customWidth="1" width="10.5"/>
    <col min="14086" max="14086" customWidth="1" width="10.5"/>
    <col min="14087" max="14087" customWidth="1" width="10.5"/>
    <col min="14088" max="14088" customWidth="1" width="10.5"/>
    <col min="14089" max="14089" customWidth="1" width="10.5"/>
    <col min="14090" max="14090" customWidth="1" width="10.5"/>
    <col min="14091" max="14091" customWidth="1" width="10.5"/>
    <col min="14092" max="14092" customWidth="1" width="10.5"/>
    <col min="14093" max="14093" customWidth="1" width="10.5"/>
    <col min="14094" max="14094" customWidth="1" width="10.5"/>
    <col min="14095" max="14095" customWidth="1" width="10.5"/>
    <col min="14096" max="14096" customWidth="1" width="10.5"/>
    <col min="14097" max="14097" customWidth="1" width="10.5"/>
    <col min="14098" max="14098" customWidth="1" width="10.5"/>
    <col min="14099" max="14099" customWidth="1" width="10.5"/>
    <col min="14100" max="14100" customWidth="1" width="10.5"/>
    <col min="14101" max="14101" customWidth="1" width="10.5"/>
    <col min="14102" max="14102" customWidth="1" width="10.5"/>
    <col min="14103" max="14103" customWidth="1" width="10.5"/>
    <col min="14104" max="14104" customWidth="1" width="10.5"/>
    <col min="14105" max="14105" customWidth="1" width="10.5"/>
    <col min="14106" max="14106" customWidth="1" width="10.5"/>
    <col min="14107" max="14107" customWidth="1" width="10.5"/>
    <col min="14108" max="14108" customWidth="1" width="10.5"/>
    <col min="14109" max="14109" customWidth="1" width="10.5"/>
    <col min="14110" max="14110" customWidth="1" width="10.5"/>
    <col min="14111" max="14111" customWidth="1" width="10.5"/>
    <col min="14112" max="14112" customWidth="1" width="10.5"/>
    <col min="14113" max="14113" customWidth="1" width="10.5"/>
    <col min="14114" max="14114" customWidth="1" width="10.5"/>
    <col min="14115" max="14115" customWidth="1" width="10.5"/>
    <col min="14116" max="14116" customWidth="1" width="10.5"/>
    <col min="14117" max="14117" customWidth="1" width="10.5"/>
    <col min="14118" max="14118" customWidth="1" width="10.5"/>
    <col min="14119" max="14119" customWidth="1" width="10.5"/>
    <col min="14120" max="14120" customWidth="1" width="10.5"/>
    <col min="14121" max="14121" customWidth="1" width="10.5"/>
    <col min="14122" max="14122" customWidth="1" width="10.5"/>
    <col min="14123" max="14123" customWidth="1" width="10.5"/>
    <col min="14124" max="14124" customWidth="1" width="10.5"/>
    <col min="14125" max="14125" customWidth="1" width="10.5"/>
    <col min="14126" max="14126" customWidth="1" width="10.5"/>
    <col min="14127" max="14127" customWidth="1" width="10.5"/>
    <col min="14128" max="14128" customWidth="1" width="10.5"/>
    <col min="14129" max="14129" customWidth="1" width="10.5"/>
    <col min="14130" max="14130" customWidth="1" width="10.5"/>
    <col min="14131" max="14131" customWidth="1" width="10.5"/>
    <col min="14132" max="14132" customWidth="1" width="10.5"/>
    <col min="14133" max="14133" customWidth="1" width="10.5"/>
    <col min="14134" max="14134" customWidth="1" width="10.5"/>
    <col min="14135" max="14135" customWidth="1" width="10.5"/>
    <col min="14136" max="14136" customWidth="1" width="10.5"/>
    <col min="14137" max="14137" customWidth="1" width="10.5"/>
    <col min="14138" max="14138" customWidth="1" width="10.5"/>
    <col min="14139" max="14139" customWidth="1" width="10.5"/>
    <col min="14140" max="14140" customWidth="1" width="10.5"/>
    <col min="14141" max="14141" customWidth="1" width="10.5"/>
    <col min="14142" max="14142" customWidth="1" width="10.5"/>
    <col min="14143" max="14143" customWidth="1" width="10.5"/>
    <col min="14144" max="14144" customWidth="1" width="10.5"/>
    <col min="14145" max="14145" customWidth="1" width="10.5"/>
    <col min="14146" max="14146" customWidth="1" width="10.5"/>
    <col min="14147" max="14147" customWidth="1" width="10.5"/>
    <col min="14148" max="14148" customWidth="1" width="10.5"/>
    <col min="14149" max="14149" customWidth="1" width="10.5"/>
    <col min="14150" max="14150" customWidth="1" width="10.5"/>
    <col min="14151" max="14151" customWidth="1" width="10.5"/>
    <col min="14152" max="14152" customWidth="1" width="10.5"/>
    <col min="14153" max="14153" customWidth="1" width="10.5"/>
    <col min="14154" max="14154" customWidth="1" width="10.5"/>
    <col min="14155" max="14155" customWidth="1" width="10.5"/>
    <col min="14156" max="14156" customWidth="1" width="10.5"/>
    <col min="14157" max="14157" customWidth="1" width="10.5"/>
    <col min="14158" max="14158" customWidth="1" width="10.5"/>
    <col min="14159" max="14159" customWidth="1" width="10.5"/>
    <col min="14160" max="14160" customWidth="1" width="10.5"/>
    <col min="14161" max="14161" customWidth="1" width="10.5"/>
    <col min="14162" max="14162" customWidth="1" width="10.5"/>
    <col min="14163" max="14163" customWidth="1" width="10.5"/>
    <col min="14164" max="14164" customWidth="1" width="10.5"/>
    <col min="14165" max="14165" customWidth="1" width="10.5"/>
    <col min="14166" max="14166" customWidth="1" width="10.5"/>
    <col min="14167" max="14167" customWidth="1" width="10.5"/>
    <col min="14168" max="14168" customWidth="1" width="10.5"/>
    <col min="14169" max="14169" customWidth="1" width="10.5"/>
    <col min="14170" max="14170" customWidth="1" width="10.5"/>
    <col min="14171" max="14171" customWidth="1" width="10.5"/>
    <col min="14172" max="14172" customWidth="1" width="10.5"/>
    <col min="14173" max="14173" customWidth="1" width="10.5"/>
    <col min="14174" max="14174" customWidth="1" width="10.5"/>
    <col min="14175" max="14175" customWidth="1" width="10.5"/>
    <col min="14176" max="14176" customWidth="1" width="10.5"/>
    <col min="14177" max="14177" customWidth="1" width="10.5"/>
    <col min="14178" max="14178" customWidth="1" width="10.5"/>
    <col min="14179" max="14179" customWidth="1" width="10.5"/>
    <col min="14180" max="14180" customWidth="1" width="10.5"/>
    <col min="14181" max="14181" customWidth="1" width="10.5"/>
    <col min="14182" max="14182" customWidth="1" width="10.5"/>
    <col min="14183" max="14183" customWidth="1" width="10.5"/>
    <col min="14184" max="14184" customWidth="1" width="10.5"/>
    <col min="14185" max="14185" customWidth="1" width="10.5"/>
    <col min="14186" max="14186" customWidth="1" width="10.5"/>
    <col min="14187" max="14187" customWidth="1" width="10.5"/>
    <col min="14188" max="14188" customWidth="1" width="10.5"/>
    <col min="14189" max="14189" customWidth="1" width="10.5"/>
    <col min="14190" max="14190" customWidth="1" width="10.5"/>
    <col min="14191" max="14191" customWidth="1" width="10.5"/>
    <col min="14192" max="14192" customWidth="1" width="10.5"/>
    <col min="14193" max="14193" customWidth="1" width="10.5"/>
    <col min="14194" max="14194" customWidth="1" width="10.5"/>
    <col min="14195" max="14195" customWidth="1" width="10.5"/>
    <col min="14196" max="14196" customWidth="1" width="10.5"/>
    <col min="14197" max="14197" customWidth="1" width="10.5"/>
    <col min="14198" max="14198" customWidth="1" width="10.5"/>
    <col min="14199" max="14199" customWidth="1" width="10.5"/>
    <col min="14200" max="14200" customWidth="1" width="10.5"/>
    <col min="14201" max="14201" customWidth="1" width="10.5"/>
    <col min="14202" max="14202" customWidth="1" width="10.5"/>
    <col min="14203" max="14203" customWidth="1" width="10.5"/>
    <col min="14204" max="14204" customWidth="1" width="10.5"/>
    <col min="14205" max="14205" customWidth="1" width="10.5"/>
    <col min="14206" max="14206" customWidth="1" width="10.5"/>
    <col min="14207" max="14207" customWidth="1" width="10.5"/>
    <col min="14208" max="14208" customWidth="1" width="10.5"/>
    <col min="14209" max="14209" customWidth="1" width="10.5"/>
    <col min="14210" max="14210" customWidth="1" width="10.5"/>
    <col min="14211" max="14211" customWidth="1" width="10.5"/>
    <col min="14212" max="14212" customWidth="1" width="10.5"/>
    <col min="14213" max="14213" customWidth="1" width="10.5"/>
    <col min="14214" max="14214" customWidth="1" width="10.5"/>
    <col min="14215" max="14215" customWidth="1" width="10.5"/>
    <col min="14216" max="14216" customWidth="1" width="10.5"/>
    <col min="14217" max="14217" customWidth="1" width="10.5"/>
    <col min="14218" max="14218" customWidth="1" width="10.5"/>
    <col min="14219" max="14219" customWidth="1" width="10.5"/>
    <col min="14220" max="14220" customWidth="1" width="10.5"/>
    <col min="14221" max="14221" customWidth="1" width="10.5"/>
    <col min="14222" max="14222" customWidth="1" width="10.5"/>
    <col min="14223" max="14223" customWidth="1" width="10.5"/>
    <col min="14224" max="14224" customWidth="1" width="10.5"/>
    <col min="14225" max="14225" customWidth="1" width="10.5"/>
    <col min="14226" max="14226" customWidth="1" width="10.5"/>
    <col min="14227" max="14227" customWidth="1" width="10.5"/>
    <col min="14228" max="14228" customWidth="1" width="10.5"/>
    <col min="14229" max="14229" customWidth="1" width="10.5"/>
    <col min="14230" max="14230" customWidth="1" width="10.5"/>
    <col min="14231" max="14231" customWidth="1" width="10.5"/>
    <col min="14232" max="14232" customWidth="1" width="10.5"/>
    <col min="14233" max="14233" customWidth="1" width="10.5"/>
    <col min="14234" max="14234" customWidth="1" width="10.5"/>
    <col min="14235" max="14235" customWidth="1" width="10.5"/>
    <col min="14236" max="14236" customWidth="1" width="10.5"/>
    <col min="14237" max="14237" customWidth="1" width="10.5"/>
    <col min="14238" max="14238" customWidth="1" width="10.5"/>
    <col min="14239" max="14239" customWidth="1" width="10.5"/>
    <col min="14240" max="14240" customWidth="1" width="10.5"/>
    <col min="14241" max="14241" customWidth="1" width="10.5"/>
    <col min="14242" max="14242" customWidth="1" width="10.5"/>
    <col min="14243" max="14243" customWidth="1" width="10.5"/>
    <col min="14244" max="14244" customWidth="1" width="10.5"/>
    <col min="14245" max="14245" customWidth="1" width="10.5"/>
    <col min="14246" max="14246" customWidth="1" width="10.5"/>
    <col min="14247" max="14247" customWidth="1" width="10.5"/>
    <col min="14248" max="14248" customWidth="1" width="10.5"/>
    <col min="14249" max="14249" customWidth="1" width="10.5"/>
    <col min="14250" max="14250" customWidth="1" width="10.5"/>
    <col min="14251" max="14251" customWidth="1" width="10.5"/>
    <col min="14252" max="14252" customWidth="1" width="10.5"/>
    <col min="14253" max="14253" customWidth="1" width="10.5"/>
    <col min="14254" max="14254" customWidth="1" width="10.5"/>
    <col min="14255" max="14255" customWidth="1" width="10.5"/>
    <col min="14256" max="14256" customWidth="1" width="10.5"/>
    <col min="14257" max="14257" customWidth="1" width="10.5"/>
    <col min="14258" max="14258" customWidth="1" width="10.5"/>
    <col min="14259" max="14259" customWidth="1" width="10.5"/>
    <col min="14260" max="14260" customWidth="1" width="10.5"/>
    <col min="14261" max="14261" customWidth="1" width="10.5"/>
    <col min="14262" max="14262" customWidth="1" width="10.5"/>
    <col min="14263" max="14263" customWidth="1" width="10.5"/>
    <col min="14264" max="14264" customWidth="1" width="10.5"/>
    <col min="14265" max="14265" customWidth="1" width="10.5"/>
    <col min="14266" max="14266" customWidth="1" width="10.5"/>
    <col min="14267" max="14267" customWidth="1" width="10.5"/>
    <col min="14268" max="14268" customWidth="1" width="10.5"/>
    <col min="14269" max="14269" customWidth="1" width="10.5"/>
    <col min="14270" max="14270" customWidth="1" width="10.5"/>
    <col min="14271" max="14271" customWidth="1" width="10.5"/>
    <col min="14272" max="14272" customWidth="1" width="10.5"/>
    <col min="14273" max="14273" customWidth="1" width="10.5"/>
    <col min="14274" max="14274" customWidth="1" width="10.5"/>
    <col min="14275" max="14275" customWidth="1" width="10.5"/>
    <col min="14276" max="14276" customWidth="1" width="10.5"/>
    <col min="14277" max="14277" customWidth="1" width="10.5"/>
    <col min="14278" max="14278" customWidth="1" width="10.5"/>
    <col min="14279" max="14279" customWidth="1" width="10.5"/>
    <col min="14280" max="14280" customWidth="1" width="10.5"/>
    <col min="14281" max="14281" customWidth="1" width="10.5"/>
    <col min="14282" max="14282" customWidth="1" width="10.5"/>
    <col min="14283" max="14283" customWidth="1" width="10.5"/>
    <col min="14284" max="14284" customWidth="1" width="10.5"/>
    <col min="14285" max="14285" customWidth="1" width="10.5"/>
    <col min="14286" max="14286" customWidth="1" width="10.5"/>
    <col min="14287" max="14287" customWidth="1" width="10.5"/>
    <col min="14288" max="14288" customWidth="1" width="10.5"/>
    <col min="14289" max="14289" customWidth="1" width="10.5"/>
    <col min="14290" max="14290" customWidth="1" width="10.5"/>
    <col min="14291" max="14291" customWidth="1" width="10.5"/>
    <col min="14292" max="14292" customWidth="1" width="10.5"/>
    <col min="14293" max="14293" customWidth="1" width="10.5"/>
    <col min="14294" max="14294" customWidth="1" width="10.5"/>
    <col min="14295" max="14295" customWidth="1" width="10.5"/>
    <col min="14296" max="14296" customWidth="1" width="10.5"/>
    <col min="14297" max="14297" customWidth="1" width="10.5"/>
    <col min="14298" max="14298" customWidth="1" width="10.5"/>
    <col min="14299" max="14299" customWidth="1" width="10.5"/>
    <col min="14300" max="14300" customWidth="1" width="10.5"/>
    <col min="14301" max="14301" customWidth="1" width="10.5"/>
    <col min="14302" max="14302" customWidth="1" width="10.5"/>
    <col min="14303" max="14303" customWidth="1" width="10.5"/>
    <col min="14304" max="14304" customWidth="1" width="10.5"/>
    <col min="14305" max="14305" customWidth="1" width="10.5"/>
    <col min="14306" max="14306" customWidth="1" width="10.5"/>
    <col min="14307" max="14307" customWidth="1" width="10.5"/>
    <col min="14308" max="14308" customWidth="1" width="10.5"/>
    <col min="14309" max="14309" customWidth="1" width="10.5"/>
    <col min="14310" max="14310" customWidth="1" width="10.5"/>
    <col min="14311" max="14311" customWidth="1" width="10.5"/>
    <col min="14312" max="14312" customWidth="1" width="10.5"/>
    <col min="14313" max="14313" customWidth="1" width="10.5"/>
    <col min="14314" max="14314" customWidth="1" width="10.5"/>
    <col min="14315" max="14315" customWidth="1" width="10.5"/>
    <col min="14316" max="14316" customWidth="1" width="10.5"/>
    <col min="14317" max="14317" customWidth="1" width="10.5"/>
    <col min="14318" max="14318" customWidth="1" width="10.5"/>
    <col min="14319" max="14319" customWidth="1" width="10.5"/>
    <col min="14320" max="14320" customWidth="1" width="10.5"/>
    <col min="14321" max="14321" customWidth="1" width="10.5"/>
    <col min="14322" max="14322" customWidth="1" width="10.5"/>
    <col min="14323" max="14323" customWidth="1" width="10.5"/>
    <col min="14324" max="14324" customWidth="1" width="10.5"/>
    <col min="14325" max="14325" customWidth="1" width="10.5"/>
    <col min="14326" max="14326" customWidth="1" width="10.5"/>
    <col min="14327" max="14327" customWidth="1" width="10.5"/>
    <col min="14328" max="14328" customWidth="1" width="10.5"/>
    <col min="14329" max="14329" customWidth="1" width="10.5"/>
    <col min="14330" max="14330" customWidth="1" width="10.5"/>
    <col min="14331" max="14331" customWidth="1" width="10.5"/>
    <col min="14332" max="14332" customWidth="1" width="10.5"/>
    <col min="14333" max="14333" customWidth="1" width="10.5"/>
    <col min="14334" max="14334" customWidth="1" width="10.5"/>
    <col min="14335" max="14335" customWidth="1" width="10.5"/>
    <col min="14336" max="14336" customWidth="1" width="10.5"/>
    <col min="14337" max="14337" customWidth="1" width="10.5"/>
    <col min="14338" max="14338" customWidth="1" width="10.5"/>
    <col min="14339" max="14339" customWidth="1" width="10.5"/>
    <col min="14340" max="14340" customWidth="1" width="10.5"/>
    <col min="14341" max="14341" customWidth="1" width="10.5"/>
    <col min="14342" max="14342" customWidth="1" width="10.5"/>
    <col min="14343" max="14343" customWidth="1" width="10.5"/>
    <col min="14344" max="14344" customWidth="1" width="10.5"/>
    <col min="14345" max="14345" customWidth="1" width="10.5"/>
    <col min="14346" max="14346" customWidth="1" width="10.5"/>
    <col min="14347" max="14347" customWidth="1" width="10.5"/>
    <col min="14348" max="14348" customWidth="1" width="10.5"/>
    <col min="14349" max="14349" customWidth="1" width="10.5"/>
    <col min="14350" max="14350" customWidth="1" width="10.5"/>
    <col min="14351" max="14351" customWidth="1" width="10.5"/>
    <col min="14352" max="14352" customWidth="1" width="10.5"/>
    <col min="14353" max="14353" customWidth="1" width="10.5"/>
    <col min="14354" max="14354" customWidth="1" width="10.5"/>
    <col min="14355" max="14355" customWidth="1" width="10.5"/>
    <col min="14356" max="14356" customWidth="1" width="10.5"/>
    <col min="14357" max="14357" customWidth="1" width="10.5"/>
    <col min="14358" max="14358" customWidth="1" width="10.5"/>
    <col min="14359" max="14359" customWidth="1" width="10.5"/>
    <col min="14360" max="14360" customWidth="1" width="10.5"/>
    <col min="14361" max="14361" customWidth="1" width="10.5"/>
    <col min="14362" max="14362" customWidth="1" width="10.5"/>
    <col min="14363" max="14363" customWidth="1" width="10.5"/>
    <col min="14364" max="14364" customWidth="1" width="10.5"/>
    <col min="14365" max="14365" customWidth="1" width="10.5"/>
    <col min="14366" max="14366" customWidth="1" width="10.5"/>
    <col min="14367" max="14367" customWidth="1" width="10.5"/>
    <col min="14368" max="14368" customWidth="1" width="10.5"/>
    <col min="14369" max="14369" customWidth="1" width="10.5"/>
    <col min="14370" max="14370" customWidth="1" width="10.5"/>
    <col min="14371" max="14371" customWidth="1" width="10.5"/>
    <col min="14372" max="14372" customWidth="1" width="10.5"/>
    <col min="14373" max="14373" customWidth="1" width="10.5"/>
    <col min="14374" max="14374" customWidth="1" width="10.5"/>
    <col min="14375" max="14375" customWidth="1" width="10.5"/>
    <col min="14376" max="14376" customWidth="1" width="10.5"/>
    <col min="14377" max="14377" customWidth="1" width="10.5"/>
    <col min="14378" max="14378" customWidth="1" width="10.5"/>
    <col min="14379" max="14379" customWidth="1" width="10.5"/>
    <col min="14380" max="14380" customWidth="1" width="10.5"/>
    <col min="14381" max="14381" customWidth="1" width="10.5"/>
    <col min="14382" max="14382" customWidth="1" width="10.5"/>
    <col min="14383" max="14383" customWidth="1" width="10.5"/>
    <col min="14384" max="14384" customWidth="1" width="10.5"/>
    <col min="14385" max="14385" customWidth="1" width="10.5"/>
    <col min="14386" max="14386" customWidth="1" width="10.5"/>
    <col min="14387" max="14387" customWidth="1" width="10.5"/>
    <col min="14388" max="14388" customWidth="1" width="10.5"/>
    <col min="14389" max="14389" customWidth="1" width="10.5"/>
    <col min="14390" max="14390" customWidth="1" width="10.5"/>
    <col min="14391" max="14391" customWidth="1" width="10.5"/>
    <col min="14392" max="14392" customWidth="1" width="10.5"/>
    <col min="14393" max="14393" customWidth="1" width="10.5"/>
    <col min="14394" max="14394" customWidth="1" width="10.5"/>
    <col min="14395" max="14395" customWidth="1" width="10.5"/>
    <col min="14396" max="14396" customWidth="1" width="10.5"/>
    <col min="14397" max="14397" customWidth="1" width="10.5"/>
    <col min="14398" max="14398" customWidth="1" width="10.5"/>
    <col min="14399" max="14399" customWidth="1" width="10.5"/>
    <col min="14400" max="14400" customWidth="1" width="10.5"/>
    <col min="14401" max="14401" customWidth="1" width="10.5"/>
    <col min="14402" max="14402" customWidth="1" width="10.5"/>
    <col min="14403" max="14403" customWidth="1" width="10.5"/>
    <col min="14404" max="14404" customWidth="1" width="10.5"/>
    <col min="14405" max="14405" customWidth="1" width="10.5"/>
    <col min="14406" max="14406" customWidth="1" width="10.5"/>
    <col min="14407" max="14407" customWidth="1" width="10.5"/>
    <col min="14408" max="14408" customWidth="1" width="10.5"/>
    <col min="14409" max="14409" customWidth="1" width="10.5"/>
    <col min="14410" max="14410" customWidth="1" width="10.5"/>
    <col min="14411" max="14411" customWidth="1" width="10.5"/>
    <col min="14412" max="14412" customWidth="1" width="10.5"/>
    <col min="14413" max="14413" customWidth="1" width="10.5"/>
    <col min="14414" max="14414" customWidth="1" width="10.5"/>
    <col min="14415" max="14415" customWidth="1" width="10.5"/>
    <col min="14416" max="14416" customWidth="1" width="10.5"/>
    <col min="14417" max="14417" customWidth="1" width="10.5"/>
    <col min="14418" max="14418" customWidth="1" width="10.5"/>
    <col min="14419" max="14419" customWidth="1" width="10.5"/>
    <col min="14420" max="14420" customWidth="1" width="10.5"/>
    <col min="14421" max="14421" customWidth="1" width="10.5"/>
    <col min="14422" max="14422" customWidth="1" width="10.5"/>
    <col min="14423" max="14423" customWidth="1" width="10.5"/>
    <col min="14424" max="14424" customWidth="1" width="10.5"/>
    <col min="14425" max="14425" customWidth="1" width="10.5"/>
    <col min="14426" max="14426" customWidth="1" width="10.5"/>
    <col min="14427" max="14427" customWidth="1" width="10.5"/>
    <col min="14428" max="14428" customWidth="1" width="10.5"/>
    <col min="14429" max="14429" customWidth="1" width="10.5"/>
    <col min="14430" max="14430" customWidth="1" width="10.5"/>
    <col min="14431" max="14431" customWidth="1" width="10.5"/>
    <col min="14432" max="14432" customWidth="1" width="10.5"/>
    <col min="14433" max="14433" customWidth="1" width="10.5"/>
    <col min="14434" max="14434" customWidth="1" width="10.5"/>
    <col min="14435" max="14435" customWidth="1" width="10.5"/>
    <col min="14436" max="14436" customWidth="1" width="10.5"/>
    <col min="14437" max="14437" customWidth="1" width="10.5"/>
    <col min="14438" max="14438" customWidth="1" width="10.5"/>
    <col min="14439" max="14439" customWidth="1" width="10.5"/>
    <col min="14440" max="14440" customWidth="1" width="10.5"/>
    <col min="14441" max="14441" customWidth="1" width="10.5"/>
    <col min="14442" max="14442" customWidth="1" width="10.5"/>
    <col min="14443" max="14443" customWidth="1" width="10.5"/>
    <col min="14444" max="14444" customWidth="1" width="10.5"/>
    <col min="14445" max="14445" customWidth="1" width="10.5"/>
    <col min="14446" max="14446" customWidth="1" width="10.5"/>
    <col min="14447" max="14447" customWidth="1" width="10.5"/>
    <col min="14448" max="14448" customWidth="1" width="10.5"/>
    <col min="14449" max="14449" customWidth="1" width="10.5"/>
    <col min="14450" max="14450" customWidth="1" width="10.5"/>
    <col min="14451" max="14451" customWidth="1" width="10.5"/>
    <col min="14452" max="14452" customWidth="1" width="10.5"/>
    <col min="14453" max="14453" customWidth="1" width="10.5"/>
    <col min="14454" max="14454" customWidth="1" width="10.5"/>
    <col min="14455" max="14455" customWidth="1" width="10.5"/>
    <col min="14456" max="14456" customWidth="1" width="10.5"/>
    <col min="14457" max="14457" customWidth="1" width="10.5"/>
    <col min="14458" max="14458" customWidth="1" width="10.5"/>
    <col min="14459" max="14459" customWidth="1" width="10.5"/>
    <col min="14460" max="14460" customWidth="1" width="10.5"/>
    <col min="14461" max="14461" customWidth="1" width="10.5"/>
    <col min="14462" max="14462" customWidth="1" width="10.5"/>
    <col min="14463" max="14463" customWidth="1" width="10.5"/>
    <col min="14464" max="14464" customWidth="1" width="10.5"/>
    <col min="14465" max="14465" customWidth="1" width="10.5"/>
    <col min="14466" max="14466" customWidth="1" width="10.5"/>
    <col min="14467" max="14467" customWidth="1" width="10.5"/>
    <col min="14468" max="14468" customWidth="1" width="10.5"/>
    <col min="14469" max="14469" customWidth="1" width="10.5"/>
    <col min="14470" max="14470" customWidth="1" width="10.5"/>
    <col min="14471" max="14471" customWidth="1" width="10.5"/>
    <col min="14472" max="14472" customWidth="1" width="10.5"/>
    <col min="14473" max="14473" customWidth="1" width="10.5"/>
    <col min="14474" max="14474" customWidth="1" width="10.5"/>
    <col min="14475" max="14475" customWidth="1" width="10.5"/>
    <col min="14476" max="14476" customWidth="1" width="10.5"/>
    <col min="14477" max="14477" customWidth="1" width="10.5"/>
    <col min="14478" max="14478" customWidth="1" width="10.5"/>
    <col min="14479" max="14479" customWidth="1" width="10.5"/>
    <col min="14480" max="14480" customWidth="1" width="10.5"/>
    <col min="14481" max="14481" customWidth="1" width="10.5"/>
    <col min="14482" max="14482" customWidth="1" width="10.5"/>
    <col min="14483" max="14483" customWidth="1" width="10.5"/>
    <col min="14484" max="14484" customWidth="1" width="10.5"/>
    <col min="14485" max="14485" customWidth="1" width="10.5"/>
    <col min="14486" max="14486" customWidth="1" width="10.5"/>
    <col min="14487" max="14487" customWidth="1" width="10.5"/>
    <col min="14488" max="14488" customWidth="1" width="10.5"/>
    <col min="14489" max="14489" customWidth="1" width="10.5"/>
    <col min="14490" max="14490" customWidth="1" width="10.5"/>
    <col min="14491" max="14491" customWidth="1" width="10.5"/>
    <col min="14492" max="14492" customWidth="1" width="10.5"/>
    <col min="14493" max="14493" customWidth="1" width="10.5"/>
    <col min="14494" max="14494" customWidth="1" width="10.5"/>
    <col min="14495" max="14495" customWidth="1" width="10.5"/>
    <col min="14496" max="14496" customWidth="1" width="10.5"/>
    <col min="14497" max="14497" customWidth="1" width="10.5"/>
    <col min="14498" max="14498" customWidth="1" width="10.5"/>
    <col min="14499" max="14499" customWidth="1" width="10.5"/>
    <col min="14500" max="14500" customWidth="1" width="10.5"/>
    <col min="14501" max="14501" customWidth="1" width="10.5"/>
    <col min="14502" max="14502" customWidth="1" width="10.5"/>
    <col min="14503" max="14503" customWidth="1" width="10.5"/>
    <col min="14504" max="14504" customWidth="1" width="10.5"/>
    <col min="14505" max="14505" customWidth="1" width="10.5"/>
    <col min="14506" max="14506" customWidth="1" width="10.5"/>
    <col min="14507" max="14507" customWidth="1" width="10.5"/>
    <col min="14508" max="14508" customWidth="1" width="10.5"/>
    <col min="14509" max="14509" customWidth="1" width="10.5"/>
    <col min="14510" max="14510" customWidth="1" width="10.5"/>
    <col min="14511" max="14511" customWidth="1" width="10.5"/>
    <col min="14512" max="14512" customWidth="1" width="10.5"/>
    <col min="14513" max="14513" customWidth="1" width="10.5"/>
    <col min="14514" max="14514" customWidth="1" width="10.5"/>
    <col min="14515" max="14515" customWidth="1" width="10.5"/>
    <col min="14516" max="14516" customWidth="1" width="10.5"/>
    <col min="14517" max="14517" customWidth="1" width="10.5"/>
    <col min="14518" max="14518" customWidth="1" width="10.5"/>
    <col min="14519" max="14519" customWidth="1" width="10.5"/>
    <col min="14520" max="14520" customWidth="1" width="10.5"/>
    <col min="14521" max="14521" customWidth="1" width="10.5"/>
    <col min="14522" max="14522" customWidth="1" width="10.5"/>
    <col min="14523" max="14523" customWidth="1" width="10.5"/>
    <col min="14524" max="14524" customWidth="1" width="10.5"/>
    <col min="14525" max="14525" customWidth="1" width="10.5"/>
    <col min="14526" max="14526" customWidth="1" width="10.5"/>
    <col min="14527" max="14527" customWidth="1" width="10.5"/>
    <col min="14528" max="14528" customWidth="1" width="10.5"/>
    <col min="14529" max="14529" customWidth="1" width="10.5"/>
    <col min="14530" max="14530" customWidth="1" width="10.5"/>
    <col min="14531" max="14531" customWidth="1" width="10.5"/>
    <col min="14532" max="14532" customWidth="1" width="10.5"/>
    <col min="14533" max="14533" customWidth="1" width="10.5"/>
    <col min="14534" max="14534" customWidth="1" width="10.5"/>
    <col min="14535" max="14535" customWidth="1" width="10.5"/>
    <col min="14536" max="14536" customWidth="1" width="10.5"/>
    <col min="14537" max="14537" customWidth="1" width="10.5"/>
    <col min="14538" max="14538" customWidth="1" width="10.5"/>
    <col min="14539" max="14539" customWidth="1" width="10.5"/>
    <col min="14540" max="14540" customWidth="1" width="10.5"/>
    <col min="14541" max="14541" customWidth="1" width="10.5"/>
    <col min="14542" max="14542" customWidth="1" width="10.5"/>
    <col min="14543" max="14543" customWidth="1" width="10.5"/>
    <col min="14544" max="14544" customWidth="1" width="10.5"/>
    <col min="14545" max="14545" customWidth="1" width="10.5"/>
    <col min="14546" max="14546" customWidth="1" width="10.5"/>
    <col min="14547" max="14547" customWidth="1" width="10.5"/>
    <col min="14548" max="14548" customWidth="1" width="10.5"/>
    <col min="14549" max="14549" customWidth="1" width="10.5"/>
    <col min="14550" max="14550" customWidth="1" width="10.5"/>
    <col min="14551" max="14551" customWidth="1" width="10.5"/>
    <col min="14552" max="14552" customWidth="1" width="10.5"/>
    <col min="14553" max="14553" customWidth="1" width="10.5"/>
    <col min="14554" max="14554" customWidth="1" width="10.5"/>
    <col min="14555" max="14555" customWidth="1" width="10.5"/>
    <col min="14556" max="14556" customWidth="1" width="10.5"/>
    <col min="14557" max="14557" customWidth="1" width="10.5"/>
    <col min="14558" max="14558" customWidth="1" width="10.5"/>
    <col min="14559" max="14559" customWidth="1" width="10.5"/>
    <col min="14560" max="14560" customWidth="1" width="10.5"/>
    <col min="14561" max="14561" customWidth="1" width="10.5"/>
    <col min="14562" max="14562" customWidth="1" width="10.5"/>
    <col min="14563" max="14563" customWidth="1" width="10.5"/>
    <col min="14564" max="14564" customWidth="1" width="10.5"/>
    <col min="14565" max="14565" customWidth="1" width="10.5"/>
    <col min="14566" max="14566" customWidth="1" width="10.5"/>
    <col min="14567" max="14567" customWidth="1" width="10.5"/>
    <col min="14568" max="14568" customWidth="1" width="10.5"/>
    <col min="14569" max="14569" customWidth="1" width="10.5"/>
    <col min="14570" max="14570" customWidth="1" width="10.5"/>
    <col min="14571" max="14571" customWidth="1" width="10.5"/>
    <col min="14572" max="14572" customWidth="1" width="10.5"/>
    <col min="14573" max="14573" customWidth="1" width="10.5"/>
    <col min="14574" max="14574" customWidth="1" width="10.5"/>
    <col min="14575" max="14575" customWidth="1" width="10.5"/>
    <col min="14576" max="14576" customWidth="1" width="10.5"/>
    <col min="14577" max="14577" customWidth="1" width="10.5"/>
    <col min="14578" max="14578" customWidth="1" width="10.5"/>
    <col min="14579" max="14579" customWidth="1" width="10.5"/>
    <col min="14580" max="14580" customWidth="1" width="10.5"/>
    <col min="14581" max="14581" customWidth="1" width="10.5"/>
    <col min="14582" max="14582" customWidth="1" width="10.5"/>
    <col min="14583" max="14583" customWidth="1" width="10.5"/>
    <col min="14584" max="14584" customWidth="1" width="10.5"/>
    <col min="14585" max="14585" customWidth="1" width="10.5"/>
    <col min="14586" max="14586" customWidth="1" width="10.5"/>
    <col min="14587" max="14587" customWidth="1" width="10.5"/>
    <col min="14588" max="14588" customWidth="1" width="10.5"/>
    <col min="14589" max="14589" customWidth="1" width="10.5"/>
    <col min="14590" max="14590" customWidth="1" width="10.5"/>
    <col min="14591" max="14591" customWidth="1" width="10.5"/>
    <col min="14592" max="14592" customWidth="1" width="10.5"/>
    <col min="14593" max="14593" customWidth="1" width="10.5"/>
    <col min="14594" max="14594" customWidth="1" width="10.5"/>
    <col min="14595" max="14595" customWidth="1" width="10.5"/>
    <col min="14596" max="14596" customWidth="1" width="10.5"/>
    <col min="14597" max="14597" customWidth="1" width="10.5"/>
    <col min="14598" max="14598" customWidth="1" width="10.5"/>
    <col min="14599" max="14599" customWidth="1" width="10.5"/>
    <col min="14600" max="14600" customWidth="1" width="10.5"/>
    <col min="14601" max="14601" customWidth="1" width="10.5"/>
    <col min="14602" max="14602" customWidth="1" width="10.5"/>
    <col min="14603" max="14603" customWidth="1" width="10.5"/>
    <col min="14604" max="14604" customWidth="1" width="10.5"/>
    <col min="14605" max="14605" customWidth="1" width="10.5"/>
    <col min="14606" max="14606" customWidth="1" width="10.5"/>
    <col min="14607" max="14607" customWidth="1" width="10.5"/>
    <col min="14608" max="14608" customWidth="1" width="10.5"/>
    <col min="14609" max="14609" customWidth="1" width="10.5"/>
    <col min="14610" max="14610" customWidth="1" width="10.5"/>
    <col min="14611" max="14611" customWidth="1" width="10.5"/>
    <col min="14612" max="14612" customWidth="1" width="10.5"/>
    <col min="14613" max="14613" customWidth="1" width="10.5"/>
    <col min="14614" max="14614" customWidth="1" width="10.5"/>
    <col min="14615" max="14615" customWidth="1" width="10.5"/>
    <col min="14616" max="14616" customWidth="1" width="10.5"/>
    <col min="14617" max="14617" customWidth="1" width="10.5"/>
    <col min="14618" max="14618" customWidth="1" width="10.5"/>
    <col min="14619" max="14619" customWidth="1" width="10.5"/>
    <col min="14620" max="14620" customWidth="1" width="10.5"/>
    <col min="14621" max="14621" customWidth="1" width="10.5"/>
    <col min="14622" max="14622" customWidth="1" width="10.5"/>
    <col min="14623" max="14623" customWidth="1" width="10.5"/>
    <col min="14624" max="14624" customWidth="1" width="10.5"/>
    <col min="14625" max="14625" customWidth="1" width="10.5"/>
    <col min="14626" max="14626" customWidth="1" width="10.5"/>
    <col min="14627" max="14627" customWidth="1" width="10.5"/>
    <col min="14628" max="14628" customWidth="1" width="10.5"/>
    <col min="14629" max="14629" customWidth="1" width="10.5"/>
    <col min="14630" max="14630" customWidth="1" width="10.5"/>
    <col min="14631" max="14631" customWidth="1" width="10.5"/>
    <col min="14632" max="14632" customWidth="1" width="10.5"/>
    <col min="14633" max="14633" customWidth="1" width="10.5"/>
    <col min="14634" max="14634" customWidth="1" width="10.5"/>
    <col min="14635" max="14635" customWidth="1" width="10.5"/>
    <col min="14636" max="14636" customWidth="1" width="10.5"/>
    <col min="14637" max="14637" customWidth="1" width="10.5"/>
    <col min="14638" max="14638" customWidth="1" width="10.5"/>
    <col min="14639" max="14639" customWidth="1" width="10.5"/>
    <col min="14640" max="14640" customWidth="1" width="10.5"/>
    <col min="14641" max="14641" customWidth="1" width="10.5"/>
    <col min="14642" max="14642" customWidth="1" width="10.5"/>
    <col min="14643" max="14643" customWidth="1" width="10.5"/>
    <col min="14644" max="14644" customWidth="1" width="10.5"/>
    <col min="14645" max="14645" customWidth="1" width="10.5"/>
    <col min="14646" max="14646" customWidth="1" width="10.5"/>
    <col min="14647" max="14647" customWidth="1" width="10.5"/>
    <col min="14648" max="14648" customWidth="1" width="10.5"/>
    <col min="14649" max="14649" customWidth="1" width="10.5"/>
    <col min="14650" max="14650" customWidth="1" width="10.5"/>
    <col min="14651" max="14651" customWidth="1" width="10.5"/>
    <col min="14652" max="14652" customWidth="1" width="10.5"/>
    <col min="14653" max="14653" customWidth="1" width="10.5"/>
    <col min="14654" max="14654" customWidth="1" width="10.5"/>
    <col min="14655" max="14655" customWidth="1" width="10.5"/>
    <col min="14656" max="14656" customWidth="1" width="10.5"/>
    <col min="14657" max="14657" customWidth="1" width="10.5"/>
    <col min="14658" max="14658" customWidth="1" width="10.5"/>
    <col min="14659" max="14659" customWidth="1" width="10.5"/>
    <col min="14660" max="14660" customWidth="1" width="10.5"/>
    <col min="14661" max="14661" customWidth="1" width="10.5"/>
    <col min="14662" max="14662" customWidth="1" width="10.5"/>
    <col min="14663" max="14663" customWidth="1" width="10.5"/>
    <col min="14664" max="14664" customWidth="1" width="10.5"/>
    <col min="14665" max="14665" customWidth="1" width="10.5"/>
    <col min="14666" max="14666" customWidth="1" width="10.5"/>
    <col min="14667" max="14667" customWidth="1" width="10.5"/>
    <col min="14668" max="14668" customWidth="1" width="10.5"/>
    <col min="14669" max="14669" customWidth="1" width="10.5"/>
    <col min="14670" max="14670" customWidth="1" width="10.5"/>
    <col min="14671" max="14671" customWidth="1" width="10.5"/>
    <col min="14672" max="14672" customWidth="1" width="10.5"/>
    <col min="14673" max="14673" customWidth="1" width="10.5"/>
    <col min="14674" max="14674" customWidth="1" width="10.5"/>
    <col min="14675" max="14675" customWidth="1" width="10.5"/>
    <col min="14676" max="14676" customWidth="1" width="10.5"/>
    <col min="14677" max="14677" customWidth="1" width="10.5"/>
    <col min="14678" max="14678" customWidth="1" width="10.5"/>
    <col min="14679" max="14679" customWidth="1" width="10.5"/>
    <col min="14680" max="14680" customWidth="1" width="10.5"/>
    <col min="14681" max="14681" customWidth="1" width="10.5"/>
    <col min="14682" max="14682" customWidth="1" width="10.5"/>
    <col min="14683" max="14683" customWidth="1" width="10.5"/>
    <col min="14684" max="14684" customWidth="1" width="10.5"/>
    <col min="14685" max="14685" customWidth="1" width="10.5"/>
    <col min="14686" max="14686" customWidth="1" width="10.5"/>
    <col min="14687" max="14687" customWidth="1" width="10.5"/>
    <col min="14688" max="14688" customWidth="1" width="10.5"/>
    <col min="14689" max="14689" customWidth="1" width="10.5"/>
    <col min="14690" max="14690" customWidth="1" width="10.5"/>
    <col min="14691" max="14691" customWidth="1" width="10.5"/>
    <col min="14692" max="14692" customWidth="1" width="10.5"/>
    <col min="14693" max="14693" customWidth="1" width="10.5"/>
    <col min="14694" max="14694" customWidth="1" width="10.5"/>
    <col min="14695" max="14695" customWidth="1" width="10.5"/>
    <col min="14696" max="14696" customWidth="1" width="10.5"/>
    <col min="14697" max="14697" customWidth="1" width="10.5"/>
    <col min="14698" max="14698" customWidth="1" width="10.5"/>
    <col min="14699" max="14699" customWidth="1" width="10.5"/>
    <col min="14700" max="14700" customWidth="1" width="10.5"/>
    <col min="14701" max="14701" customWidth="1" width="10.5"/>
    <col min="14702" max="14702" customWidth="1" width="10.5"/>
    <col min="14703" max="14703" customWidth="1" width="10.5"/>
    <col min="14704" max="14704" customWidth="1" width="10.5"/>
    <col min="14705" max="14705" customWidth="1" width="10.5"/>
    <col min="14706" max="14706" customWidth="1" width="10.5"/>
    <col min="14707" max="14707" customWidth="1" width="10.5"/>
    <col min="14708" max="14708" customWidth="1" width="10.5"/>
    <col min="14709" max="14709" customWidth="1" width="10.5"/>
    <col min="14710" max="14710" customWidth="1" width="10.5"/>
    <col min="14711" max="14711" customWidth="1" width="10.5"/>
    <col min="14712" max="14712" customWidth="1" width="10.5"/>
    <col min="14713" max="14713" customWidth="1" width="10.5"/>
    <col min="14714" max="14714" customWidth="1" width="10.5"/>
    <col min="14715" max="14715" customWidth="1" width="10.5"/>
    <col min="14716" max="14716" customWidth="1" width="10.5"/>
    <col min="14717" max="14717" customWidth="1" width="10.5"/>
    <col min="14718" max="14718" customWidth="1" width="10.5"/>
    <col min="14719" max="14719" customWidth="1" width="10.5"/>
    <col min="14720" max="14720" customWidth="1" width="10.5"/>
    <col min="14721" max="14721" customWidth="1" width="10.5"/>
    <col min="14722" max="14722" customWidth="1" width="10.5"/>
    <col min="14723" max="14723" customWidth="1" width="10.5"/>
    <col min="14724" max="14724" customWidth="1" width="10.5"/>
    <col min="14725" max="14725" customWidth="1" width="10.5"/>
    <col min="14726" max="14726" customWidth="1" width="10.5"/>
    <col min="14727" max="14727" customWidth="1" width="10.5"/>
    <col min="14728" max="14728" customWidth="1" width="10.5"/>
    <col min="14729" max="14729" customWidth="1" width="10.5"/>
    <col min="14730" max="14730" customWidth="1" width="10.5"/>
    <col min="14731" max="14731" customWidth="1" width="10.5"/>
    <col min="14732" max="14732" customWidth="1" width="10.5"/>
    <col min="14733" max="14733" customWidth="1" width="10.5"/>
    <col min="14734" max="14734" customWidth="1" width="10.5"/>
    <col min="14735" max="14735" customWidth="1" width="10.5"/>
    <col min="14736" max="14736" customWidth="1" width="10.5"/>
    <col min="14737" max="14737" customWidth="1" width="10.5"/>
    <col min="14738" max="14738" customWidth="1" width="10.5"/>
    <col min="14739" max="14739" customWidth="1" width="10.5"/>
    <col min="14740" max="14740" customWidth="1" width="10.5"/>
    <col min="14741" max="14741" customWidth="1" width="10.5"/>
    <col min="14742" max="14742" customWidth="1" width="10.5"/>
    <col min="14743" max="14743" customWidth="1" width="10.5"/>
    <col min="14744" max="14744" customWidth="1" width="10.5"/>
    <col min="14745" max="14745" customWidth="1" width="10.5"/>
    <col min="14746" max="14746" customWidth="1" width="10.5"/>
    <col min="14747" max="14747" customWidth="1" width="10.5"/>
    <col min="14748" max="14748" customWidth="1" width="10.5"/>
    <col min="14749" max="14749" customWidth="1" width="10.5"/>
    <col min="14750" max="14750" customWidth="1" width="10.5"/>
    <col min="14751" max="14751" customWidth="1" width="10.5"/>
    <col min="14752" max="14752" customWidth="1" width="10.5"/>
    <col min="14753" max="14753" customWidth="1" width="10.5"/>
    <col min="14754" max="14754" customWidth="1" width="10.5"/>
    <col min="14755" max="14755" customWidth="1" width="10.5"/>
    <col min="14756" max="14756" customWidth="1" width="10.5"/>
    <col min="14757" max="14757" customWidth="1" width="10.5"/>
    <col min="14758" max="14758" customWidth="1" width="10.5"/>
    <col min="14759" max="14759" customWidth="1" width="10.5"/>
    <col min="14760" max="14760" customWidth="1" width="10.5"/>
    <col min="14761" max="14761" customWidth="1" width="10.5"/>
    <col min="14762" max="14762" customWidth="1" width="10.5"/>
    <col min="14763" max="14763" customWidth="1" width="10.5"/>
    <col min="14764" max="14764" customWidth="1" width="10.5"/>
    <col min="14765" max="14765" customWidth="1" width="10.5"/>
    <col min="14766" max="14766" customWidth="1" width="10.5"/>
    <col min="14767" max="14767" customWidth="1" width="10.5"/>
    <col min="14768" max="14768" customWidth="1" width="10.5"/>
    <col min="14769" max="14769" customWidth="1" width="10.5"/>
    <col min="14770" max="14770" customWidth="1" width="10.5"/>
    <col min="14771" max="14771" customWidth="1" width="10.5"/>
    <col min="14772" max="14772" customWidth="1" width="10.5"/>
    <col min="14773" max="14773" customWidth="1" width="10.5"/>
    <col min="14774" max="14774" customWidth="1" width="10.5"/>
    <col min="14775" max="14775" customWidth="1" width="10.5"/>
    <col min="14776" max="14776" customWidth="1" width="10.5"/>
    <col min="14777" max="14777" customWidth="1" width="10.5"/>
    <col min="14778" max="14778" customWidth="1" width="10.5"/>
    <col min="14779" max="14779" customWidth="1" width="10.5"/>
    <col min="14780" max="14780" customWidth="1" width="10.5"/>
    <col min="14781" max="14781" customWidth="1" width="10.5"/>
    <col min="14782" max="14782" customWidth="1" width="10.5"/>
    <col min="14783" max="14783" customWidth="1" width="10.5"/>
    <col min="14784" max="14784" customWidth="1" width="10.5"/>
    <col min="14785" max="14785" customWidth="1" width="10.5"/>
    <col min="14786" max="14786" customWidth="1" width="10.5"/>
    <col min="14787" max="14787" customWidth="1" width="10.5"/>
    <col min="14788" max="14788" customWidth="1" width="10.5"/>
    <col min="14789" max="14789" customWidth="1" width="10.5"/>
    <col min="14790" max="14790" customWidth="1" width="10.5"/>
    <col min="14791" max="14791" customWidth="1" width="10.5"/>
    <col min="14792" max="14792" customWidth="1" width="10.5"/>
    <col min="14793" max="14793" customWidth="1" width="10.5"/>
    <col min="14794" max="14794" customWidth="1" width="10.5"/>
    <col min="14795" max="14795" customWidth="1" width="10.5"/>
    <col min="14796" max="14796" customWidth="1" width="10.5"/>
    <col min="14797" max="14797" customWidth="1" width="10.5"/>
    <col min="14798" max="14798" customWidth="1" width="10.5"/>
    <col min="14799" max="14799" customWidth="1" width="10.5"/>
    <col min="14800" max="14800" customWidth="1" width="10.5"/>
    <col min="14801" max="14801" customWidth="1" width="10.5"/>
    <col min="14802" max="14802" customWidth="1" width="10.5"/>
    <col min="14803" max="14803" customWidth="1" width="10.5"/>
    <col min="14804" max="14804" customWidth="1" width="10.5"/>
    <col min="14805" max="14805" customWidth="1" width="10.5"/>
    <col min="14806" max="14806" customWidth="1" width="10.5"/>
    <col min="14807" max="14807" customWidth="1" width="10.5"/>
    <col min="14808" max="14808" customWidth="1" width="10.5"/>
    <col min="14809" max="14809" customWidth="1" width="10.5"/>
    <col min="14810" max="14810" customWidth="1" width="10.5"/>
    <col min="14811" max="14811" customWidth="1" width="10.5"/>
    <col min="14812" max="14812" customWidth="1" width="10.5"/>
    <col min="14813" max="14813" customWidth="1" width="10.5"/>
    <col min="14814" max="14814" customWidth="1" width="10.5"/>
    <col min="14815" max="14815" customWidth="1" width="10.5"/>
    <col min="14816" max="14816" customWidth="1" width="10.5"/>
    <col min="14817" max="14817" customWidth="1" width="10.5"/>
    <col min="14818" max="14818" customWidth="1" width="10.5"/>
    <col min="14819" max="14819" customWidth="1" width="10.5"/>
    <col min="14820" max="14820" customWidth="1" width="10.5"/>
    <col min="14821" max="14821" customWidth="1" width="10.5"/>
    <col min="14822" max="14822" customWidth="1" width="10.5"/>
    <col min="14823" max="14823" customWidth="1" width="10.5"/>
    <col min="14824" max="14824" customWidth="1" width="10.5"/>
    <col min="14825" max="14825" customWidth="1" width="10.5"/>
    <col min="14826" max="14826" customWidth="1" width="10.5"/>
    <col min="14827" max="14827" customWidth="1" width="10.5"/>
    <col min="14828" max="14828" customWidth="1" width="10.5"/>
    <col min="14829" max="14829" customWidth="1" width="10.5"/>
    <col min="14830" max="14830" customWidth="1" width="10.5"/>
    <col min="14831" max="14831" customWidth="1" width="10.5"/>
    <col min="14832" max="14832" customWidth="1" width="10.5"/>
    <col min="14833" max="14833" customWidth="1" width="10.5"/>
    <col min="14834" max="14834" customWidth="1" width="10.5"/>
    <col min="14835" max="14835" customWidth="1" width="10.5"/>
    <col min="14836" max="14836" customWidth="1" width="10.5"/>
    <col min="14837" max="14837" customWidth="1" width="10.5"/>
    <col min="14838" max="14838" customWidth="1" width="10.5"/>
    <col min="14839" max="14839" customWidth="1" width="10.5"/>
    <col min="14840" max="14840" customWidth="1" width="10.5"/>
    <col min="14841" max="14841" customWidth="1" width="10.5"/>
    <col min="14842" max="14842" customWidth="1" width="10.5"/>
    <col min="14843" max="14843" customWidth="1" width="10.5"/>
    <col min="14844" max="14844" customWidth="1" width="10.5"/>
    <col min="14845" max="14845" customWidth="1" width="10.5"/>
    <col min="14846" max="14846" customWidth="1" width="10.5"/>
    <col min="14847" max="14847" customWidth="1" width="10.5"/>
    <col min="14848" max="14848" customWidth="1" width="10.5"/>
    <col min="14849" max="14849" customWidth="1" width="10.5"/>
    <col min="14850" max="14850" customWidth="1" width="10.5"/>
    <col min="14851" max="14851" customWidth="1" width="10.5"/>
    <col min="14852" max="14852" customWidth="1" width="10.5"/>
    <col min="14853" max="14853" customWidth="1" width="10.5"/>
    <col min="14854" max="14854" customWidth="1" width="10.5"/>
    <col min="14855" max="14855" customWidth="1" width="10.5"/>
    <col min="14856" max="14856" customWidth="1" width="10.5"/>
    <col min="14857" max="14857" customWidth="1" width="10.5"/>
    <col min="14858" max="14858" customWidth="1" width="10.5"/>
    <col min="14859" max="14859" customWidth="1" width="10.5"/>
    <col min="14860" max="14860" customWidth="1" width="10.5"/>
    <col min="14861" max="14861" customWidth="1" width="10.5"/>
    <col min="14862" max="14862" customWidth="1" width="10.5"/>
    <col min="14863" max="14863" customWidth="1" width="10.5"/>
    <col min="14864" max="14864" customWidth="1" width="10.5"/>
    <col min="14865" max="14865" customWidth="1" width="10.5"/>
    <col min="14866" max="14866" customWidth="1" width="10.5"/>
    <col min="14867" max="14867" customWidth="1" width="10.5"/>
    <col min="14868" max="14868" customWidth="1" width="10.5"/>
    <col min="14869" max="14869" customWidth="1" width="10.5"/>
    <col min="14870" max="14870" customWidth="1" width="10.5"/>
    <col min="14871" max="14871" customWidth="1" width="10.5"/>
    <col min="14872" max="14872" customWidth="1" width="10.5"/>
    <col min="14873" max="14873" customWidth="1" width="10.5"/>
    <col min="14874" max="14874" customWidth="1" width="10.5"/>
    <col min="14875" max="14875" customWidth="1" width="10.5"/>
    <col min="14876" max="14876" customWidth="1" width="10.5"/>
    <col min="14877" max="14877" customWidth="1" width="10.5"/>
    <col min="14878" max="14878" customWidth="1" width="10.5"/>
    <col min="14879" max="14879" customWidth="1" width="10.5"/>
    <col min="14880" max="14880" customWidth="1" width="10.5"/>
    <col min="14881" max="14881" customWidth="1" width="10.5"/>
    <col min="14882" max="14882" customWidth="1" width="10.5"/>
    <col min="14883" max="14883" customWidth="1" width="10.5"/>
    <col min="14884" max="14884" customWidth="1" width="10.5"/>
    <col min="14885" max="14885" customWidth="1" width="10.5"/>
    <col min="14886" max="14886" customWidth="1" width="10.5"/>
    <col min="14887" max="14887" customWidth="1" width="10.5"/>
    <col min="14888" max="14888" customWidth="1" width="10.5"/>
    <col min="14889" max="14889" customWidth="1" width="10.5"/>
    <col min="14890" max="14890" customWidth="1" width="10.5"/>
    <col min="14891" max="14891" customWidth="1" width="10.5"/>
    <col min="14892" max="14892" customWidth="1" width="10.5"/>
    <col min="14893" max="14893" customWidth="1" width="10.5"/>
    <col min="14894" max="14894" customWidth="1" width="10.5"/>
    <col min="14895" max="14895" customWidth="1" width="10.5"/>
    <col min="14896" max="14896" customWidth="1" width="10.5"/>
    <col min="14897" max="14897" customWidth="1" width="10.5"/>
    <col min="14898" max="14898" customWidth="1" width="10.5"/>
    <col min="14899" max="14899" customWidth="1" width="10.5"/>
    <col min="14900" max="14900" customWidth="1" width="10.5"/>
    <col min="14901" max="14901" customWidth="1" width="10.5"/>
    <col min="14902" max="14902" customWidth="1" width="10.5"/>
    <col min="14903" max="14903" customWidth="1" width="10.5"/>
    <col min="14904" max="14904" customWidth="1" width="10.5"/>
    <col min="14905" max="14905" customWidth="1" width="10.5"/>
    <col min="14906" max="14906" customWidth="1" width="10.5"/>
    <col min="14907" max="14907" customWidth="1" width="10.5"/>
    <col min="14908" max="14908" customWidth="1" width="10.5"/>
    <col min="14909" max="14909" customWidth="1" width="10.5"/>
    <col min="14910" max="14910" customWidth="1" width="10.5"/>
    <col min="14911" max="14911" customWidth="1" width="10.5"/>
    <col min="14912" max="14912" customWidth="1" width="10.5"/>
    <col min="14913" max="14913" customWidth="1" width="10.5"/>
    <col min="14914" max="14914" customWidth="1" width="10.5"/>
    <col min="14915" max="14915" customWidth="1" width="10.5"/>
    <col min="14916" max="14916" customWidth="1" width="10.5"/>
    <col min="14917" max="14917" customWidth="1" width="10.5"/>
    <col min="14918" max="14918" customWidth="1" width="10.5"/>
    <col min="14919" max="14919" customWidth="1" width="10.5"/>
    <col min="14920" max="14920" customWidth="1" width="10.5"/>
    <col min="14921" max="14921" customWidth="1" width="10.5"/>
    <col min="14922" max="14922" customWidth="1" width="10.5"/>
    <col min="14923" max="14923" customWidth="1" width="10.5"/>
    <col min="14924" max="14924" customWidth="1" width="10.5"/>
    <col min="14925" max="14925" customWidth="1" width="10.5"/>
    <col min="14926" max="14926" customWidth="1" width="10.5"/>
    <col min="14927" max="14927" customWidth="1" width="10.5"/>
    <col min="14928" max="14928" customWidth="1" width="10.5"/>
    <col min="14929" max="14929" customWidth="1" width="10.5"/>
    <col min="14930" max="14930" customWidth="1" width="10.5"/>
    <col min="14931" max="14931" customWidth="1" width="10.5"/>
    <col min="14932" max="14932" customWidth="1" width="10.5"/>
    <col min="14933" max="14933" customWidth="1" width="10.5"/>
    <col min="14934" max="14934" customWidth="1" width="10.5"/>
    <col min="14935" max="14935" customWidth="1" width="10.5"/>
    <col min="14936" max="14936" customWidth="1" width="10.5"/>
    <col min="14937" max="14937" customWidth="1" width="10.5"/>
    <col min="14938" max="14938" customWidth="1" width="10.5"/>
    <col min="14939" max="14939" customWidth="1" width="10.5"/>
    <col min="14940" max="14940" customWidth="1" width="10.5"/>
    <col min="14941" max="14941" customWidth="1" width="10.5"/>
    <col min="14942" max="14942" customWidth="1" width="10.5"/>
    <col min="14943" max="14943" customWidth="1" width="10.5"/>
    <col min="14944" max="14944" customWidth="1" width="10.5"/>
    <col min="14945" max="14945" customWidth="1" width="10.5"/>
    <col min="14946" max="14946" customWidth="1" width="10.5"/>
    <col min="14947" max="14947" customWidth="1" width="10.5"/>
    <col min="14948" max="14948" customWidth="1" width="10.5"/>
    <col min="14949" max="14949" customWidth="1" width="10.5"/>
    <col min="14950" max="14950" customWidth="1" width="10.5"/>
    <col min="14951" max="14951" customWidth="1" width="10.5"/>
    <col min="14952" max="14952" customWidth="1" width="10.5"/>
    <col min="14953" max="14953" customWidth="1" width="10.5"/>
    <col min="14954" max="14954" customWidth="1" width="10.5"/>
    <col min="14955" max="14955" customWidth="1" width="10.5"/>
    <col min="14956" max="14956" customWidth="1" width="10.5"/>
    <col min="14957" max="14957" customWidth="1" width="10.5"/>
    <col min="14958" max="14958" customWidth="1" width="10.5"/>
    <col min="14959" max="14959" customWidth="1" width="10.5"/>
    <col min="14960" max="14960" customWidth="1" width="10.5"/>
    <col min="14961" max="14961" customWidth="1" width="10.5"/>
    <col min="14962" max="14962" customWidth="1" width="10.5"/>
    <col min="14963" max="14963" customWidth="1" width="10.5"/>
    <col min="14964" max="14964" customWidth="1" width="10.5"/>
    <col min="14965" max="14965" customWidth="1" width="10.5"/>
    <col min="14966" max="14966" customWidth="1" width="10.5"/>
    <col min="14967" max="14967" customWidth="1" width="10.5"/>
    <col min="14968" max="14968" customWidth="1" width="10.5"/>
    <col min="14969" max="14969" customWidth="1" width="10.5"/>
    <col min="14970" max="14970" customWidth="1" width="10.5"/>
    <col min="14971" max="14971" customWidth="1" width="10.5"/>
    <col min="14972" max="14972" customWidth="1" width="10.5"/>
    <col min="14973" max="14973" customWidth="1" width="10.5"/>
    <col min="14974" max="14974" customWidth="1" width="10.5"/>
    <col min="14975" max="14975" customWidth="1" width="10.5"/>
    <col min="14976" max="14976" customWidth="1" width="10.5"/>
    <col min="14977" max="14977" customWidth="1" width="10.5"/>
    <col min="14978" max="14978" customWidth="1" width="10.5"/>
    <col min="14979" max="14979" customWidth="1" width="10.5"/>
    <col min="14980" max="14980" customWidth="1" width="10.5"/>
    <col min="14981" max="14981" customWidth="1" width="10.5"/>
    <col min="14982" max="14982" customWidth="1" width="10.5"/>
    <col min="14983" max="14983" customWidth="1" width="10.5"/>
    <col min="14984" max="14984" customWidth="1" width="10.5"/>
    <col min="14985" max="14985" customWidth="1" width="10.5"/>
    <col min="14986" max="14986" customWidth="1" width="10.5"/>
    <col min="14987" max="14987" customWidth="1" width="10.5"/>
    <col min="14988" max="14988" customWidth="1" width="10.5"/>
    <col min="14989" max="14989" customWidth="1" width="10.5"/>
    <col min="14990" max="14990" customWidth="1" width="10.5"/>
    <col min="14991" max="14991" customWidth="1" width="10.5"/>
    <col min="14992" max="14992" customWidth="1" width="10.5"/>
    <col min="14993" max="14993" customWidth="1" width="10.5"/>
    <col min="14994" max="14994" customWidth="1" width="10.5"/>
    <col min="14995" max="14995" customWidth="1" width="10.5"/>
    <col min="14996" max="14996" customWidth="1" width="10.5"/>
    <col min="14997" max="14997" customWidth="1" width="10.5"/>
    <col min="14998" max="14998" customWidth="1" width="10.5"/>
    <col min="14999" max="14999" customWidth="1" width="10.5"/>
    <col min="15000" max="15000" customWidth="1" width="10.5"/>
    <col min="15001" max="15001" customWidth="1" width="10.5"/>
    <col min="15002" max="15002" customWidth="1" width="10.5"/>
    <col min="15003" max="15003" customWidth="1" width="10.5"/>
    <col min="15004" max="15004" customWidth="1" width="10.5"/>
    <col min="15005" max="15005" customWidth="1" width="10.5"/>
    <col min="15006" max="15006" customWidth="1" width="10.5"/>
    <col min="15007" max="15007" customWidth="1" width="10.5"/>
    <col min="15008" max="15008" customWidth="1" width="10.5"/>
    <col min="15009" max="15009" customWidth="1" width="10.5"/>
    <col min="15010" max="15010" customWidth="1" width="10.5"/>
    <col min="15011" max="15011" customWidth="1" width="10.5"/>
    <col min="15012" max="15012" customWidth="1" width="10.5"/>
    <col min="15013" max="15013" customWidth="1" width="10.5"/>
    <col min="15014" max="15014" customWidth="1" width="10.5"/>
    <col min="15015" max="15015" customWidth="1" width="10.5"/>
    <col min="15016" max="15016" customWidth="1" width="10.5"/>
    <col min="15017" max="15017" customWidth="1" width="10.5"/>
    <col min="15018" max="15018" customWidth="1" width="10.5"/>
    <col min="15019" max="15019" customWidth="1" width="10.5"/>
    <col min="15020" max="15020" customWidth="1" width="10.5"/>
    <col min="15021" max="15021" customWidth="1" width="10.5"/>
    <col min="15022" max="15022" customWidth="1" width="10.5"/>
    <col min="15023" max="15023" customWidth="1" width="10.5"/>
    <col min="15024" max="15024" customWidth="1" width="10.5"/>
    <col min="15025" max="15025" customWidth="1" width="10.5"/>
    <col min="15026" max="15026" customWidth="1" width="10.5"/>
    <col min="15027" max="15027" customWidth="1" width="10.5"/>
    <col min="15028" max="15028" customWidth="1" width="10.5"/>
    <col min="15029" max="15029" customWidth="1" width="10.5"/>
    <col min="15030" max="15030" customWidth="1" width="10.5"/>
    <col min="15031" max="15031" customWidth="1" width="10.5"/>
    <col min="15032" max="15032" customWidth="1" width="10.5"/>
    <col min="15033" max="15033" customWidth="1" width="10.5"/>
    <col min="15034" max="15034" customWidth="1" width="10.5"/>
    <col min="15035" max="15035" customWidth="1" width="10.5"/>
    <col min="15036" max="15036" customWidth="1" width="10.5"/>
    <col min="15037" max="15037" customWidth="1" width="10.5"/>
    <col min="15038" max="15038" customWidth="1" width="10.5"/>
    <col min="15039" max="15039" customWidth="1" width="10.5"/>
    <col min="15040" max="15040" customWidth="1" width="10.5"/>
    <col min="15041" max="15041" customWidth="1" width="10.5"/>
    <col min="15042" max="15042" customWidth="1" width="10.5"/>
    <col min="15043" max="15043" customWidth="1" width="10.5"/>
    <col min="15044" max="15044" customWidth="1" width="10.5"/>
    <col min="15045" max="15045" customWidth="1" width="10.5"/>
    <col min="15046" max="15046" customWidth="1" width="10.5"/>
    <col min="15047" max="15047" customWidth="1" width="10.5"/>
    <col min="15048" max="15048" customWidth="1" width="10.5"/>
    <col min="15049" max="15049" customWidth="1" width="10.5"/>
    <col min="15050" max="15050" customWidth="1" width="10.5"/>
    <col min="15051" max="15051" customWidth="1" width="10.5"/>
    <col min="15052" max="15052" customWidth="1" width="10.5"/>
    <col min="15053" max="15053" customWidth="1" width="10.5"/>
    <col min="15054" max="15054" customWidth="1" width="10.5"/>
    <col min="15055" max="15055" customWidth="1" width="10.5"/>
    <col min="15056" max="15056" customWidth="1" width="10.5"/>
    <col min="15057" max="15057" customWidth="1" width="10.5"/>
    <col min="15058" max="15058" customWidth="1" width="10.5"/>
    <col min="15059" max="15059" customWidth="1" width="10.5"/>
    <col min="15060" max="15060" customWidth="1" width="10.5"/>
    <col min="15061" max="15061" customWidth="1" width="10.5"/>
    <col min="15062" max="15062" customWidth="1" width="10.5"/>
    <col min="15063" max="15063" customWidth="1" width="10.5"/>
    <col min="15064" max="15064" customWidth="1" width="10.5"/>
    <col min="15065" max="15065" customWidth="1" width="10.5"/>
    <col min="15066" max="15066" customWidth="1" width="10.5"/>
    <col min="15067" max="15067" customWidth="1" width="10.5"/>
    <col min="15068" max="15068" customWidth="1" width="10.5"/>
    <col min="15069" max="15069" customWidth="1" width="10.5"/>
    <col min="15070" max="15070" customWidth="1" width="10.5"/>
    <col min="15071" max="15071" customWidth="1" width="10.5"/>
    <col min="15072" max="15072" customWidth="1" width="10.5"/>
    <col min="15073" max="15073" customWidth="1" width="10.5"/>
    <col min="15074" max="15074" customWidth="1" width="10.5"/>
    <col min="15075" max="15075" customWidth="1" width="10.5"/>
    <col min="15076" max="15076" customWidth="1" width="10.5"/>
    <col min="15077" max="15077" customWidth="1" width="10.5"/>
    <col min="15078" max="15078" customWidth="1" width="10.5"/>
    <col min="15079" max="15079" customWidth="1" width="10.5"/>
    <col min="15080" max="15080" customWidth="1" width="10.5"/>
    <col min="15081" max="15081" customWidth="1" width="10.5"/>
    <col min="15082" max="15082" customWidth="1" width="10.5"/>
    <col min="15083" max="15083" customWidth="1" width="10.5"/>
    <col min="15084" max="15084" customWidth="1" width="10.5"/>
    <col min="15085" max="15085" customWidth="1" width="10.5"/>
    <col min="15086" max="15086" customWidth="1" width="10.5"/>
    <col min="15087" max="15087" customWidth="1" width="10.5"/>
    <col min="15088" max="15088" customWidth="1" width="10.5"/>
    <col min="15089" max="15089" customWidth="1" width="10.5"/>
    <col min="15090" max="15090" customWidth="1" width="10.5"/>
    <col min="15091" max="15091" customWidth="1" width="10.5"/>
    <col min="15092" max="15092" customWidth="1" width="10.5"/>
    <col min="15093" max="15093" customWidth="1" width="10.5"/>
    <col min="15094" max="15094" customWidth="1" width="10.5"/>
    <col min="15095" max="15095" customWidth="1" width="10.5"/>
    <col min="15096" max="15096" customWidth="1" width="10.5"/>
    <col min="15097" max="15097" customWidth="1" width="10.5"/>
    <col min="15098" max="15098" customWidth="1" width="10.5"/>
    <col min="15099" max="15099" customWidth="1" width="10.5"/>
    <col min="15100" max="15100" customWidth="1" width="10.5"/>
    <col min="15101" max="15101" customWidth="1" width="10.5"/>
    <col min="15102" max="15102" customWidth="1" width="10.5"/>
    <col min="15103" max="15103" customWidth="1" width="10.5"/>
    <col min="15104" max="15104" customWidth="1" width="10.5"/>
    <col min="15105" max="15105" customWidth="1" width="10.5"/>
    <col min="15106" max="15106" customWidth="1" width="10.5"/>
    <col min="15107" max="15107" customWidth="1" width="10.5"/>
    <col min="15108" max="15108" customWidth="1" width="10.5"/>
    <col min="15109" max="15109" customWidth="1" width="10.5"/>
    <col min="15110" max="15110" customWidth="1" width="10.5"/>
    <col min="15111" max="15111" customWidth="1" width="10.5"/>
    <col min="15112" max="15112" customWidth="1" width="10.5"/>
    <col min="15113" max="15113" customWidth="1" width="10.5"/>
    <col min="15114" max="15114" customWidth="1" width="10.5"/>
    <col min="15115" max="15115" customWidth="1" width="10.5"/>
    <col min="15116" max="15116" customWidth="1" width="10.5"/>
    <col min="15117" max="15117" customWidth="1" width="10.5"/>
    <col min="15118" max="15118" customWidth="1" width="10.5"/>
    <col min="15119" max="15119" customWidth="1" width="10.5"/>
    <col min="15120" max="15120" customWidth="1" width="10.5"/>
    <col min="15121" max="15121" customWidth="1" width="10.5"/>
    <col min="15122" max="15122" customWidth="1" width="10.5"/>
    <col min="15123" max="15123" customWidth="1" width="10.5"/>
    <col min="15124" max="15124" customWidth="1" width="10.5"/>
    <col min="15125" max="15125" customWidth="1" width="10.5"/>
    <col min="15126" max="15126" customWidth="1" width="10.5"/>
    <col min="15127" max="15127" customWidth="1" width="10.5"/>
    <col min="15128" max="15128" customWidth="1" width="10.5"/>
    <col min="15129" max="15129" customWidth="1" width="10.5"/>
    <col min="15130" max="15130" customWidth="1" width="10.5"/>
    <col min="15131" max="15131" customWidth="1" width="10.5"/>
    <col min="15132" max="15132" customWidth="1" width="10.5"/>
    <col min="15133" max="15133" customWidth="1" width="10.5"/>
    <col min="15134" max="15134" customWidth="1" width="10.5"/>
    <col min="15135" max="15135" customWidth="1" width="10.5"/>
    <col min="15136" max="15136" customWidth="1" width="10.5"/>
    <col min="15137" max="15137" customWidth="1" width="10.5"/>
    <col min="15138" max="15138" customWidth="1" width="10.5"/>
    <col min="15139" max="15139" customWidth="1" width="10.5"/>
    <col min="15140" max="15140" customWidth="1" width="10.5"/>
    <col min="15141" max="15141" customWidth="1" width="10.5"/>
    <col min="15142" max="15142" customWidth="1" width="10.5"/>
    <col min="15143" max="15143" customWidth="1" width="10.5"/>
    <col min="15144" max="15144" customWidth="1" width="10.5"/>
    <col min="15145" max="15145" customWidth="1" width="10.5"/>
    <col min="15146" max="15146" customWidth="1" width="10.5"/>
    <col min="15147" max="15147" customWidth="1" width="10.5"/>
    <col min="15148" max="15148" customWidth="1" width="10.5"/>
    <col min="15149" max="15149" customWidth="1" width="10.5"/>
    <col min="15150" max="15150" customWidth="1" width="10.5"/>
    <col min="15151" max="15151" customWidth="1" width="10.5"/>
    <col min="15152" max="15152" customWidth="1" width="10.5"/>
    <col min="15153" max="15153" customWidth="1" width="10.5"/>
    <col min="15154" max="15154" customWidth="1" width="10.5"/>
    <col min="15155" max="15155" customWidth="1" width="10.5"/>
    <col min="15156" max="15156" customWidth="1" width="10.5"/>
    <col min="15157" max="15157" customWidth="1" width="10.5"/>
    <col min="15158" max="15158" customWidth="1" width="10.5"/>
    <col min="15159" max="15159" customWidth="1" width="10.5"/>
    <col min="15160" max="15160" customWidth="1" width="10.5"/>
    <col min="15161" max="15161" customWidth="1" width="10.5"/>
    <col min="15162" max="15162" customWidth="1" width="10.5"/>
    <col min="15163" max="15163" customWidth="1" width="10.5"/>
    <col min="15164" max="15164" customWidth="1" width="10.5"/>
    <col min="15165" max="15165" customWidth="1" width="10.5"/>
    <col min="15166" max="15166" customWidth="1" width="10.5"/>
    <col min="15167" max="15167" customWidth="1" width="10.5"/>
    <col min="15168" max="15168" customWidth="1" width="10.5"/>
    <col min="15169" max="15169" customWidth="1" width="10.5"/>
    <col min="15170" max="15170" customWidth="1" width="10.5"/>
    <col min="15171" max="15171" customWidth="1" width="10.5"/>
    <col min="15172" max="15172" customWidth="1" width="10.5"/>
    <col min="15173" max="15173" customWidth="1" width="10.5"/>
    <col min="15174" max="15174" customWidth="1" width="10.5"/>
    <col min="15175" max="15175" customWidth="1" width="10.5"/>
    <col min="15176" max="15176" customWidth="1" width="10.5"/>
    <col min="15177" max="15177" customWidth="1" width="10.5"/>
    <col min="15178" max="15178" customWidth="1" width="10.5"/>
    <col min="15179" max="15179" customWidth="1" width="10.5"/>
    <col min="15180" max="15180" customWidth="1" width="10.5"/>
    <col min="15181" max="15181" customWidth="1" width="10.5"/>
    <col min="15182" max="15182" customWidth="1" width="10.5"/>
    <col min="15183" max="15183" customWidth="1" width="10.5"/>
    <col min="15184" max="15184" customWidth="1" width="10.5"/>
    <col min="15185" max="15185" customWidth="1" width="10.5"/>
    <col min="15186" max="15186" customWidth="1" width="10.5"/>
    <col min="15187" max="15187" customWidth="1" width="10.5"/>
    <col min="15188" max="15188" customWidth="1" width="10.5"/>
    <col min="15189" max="15189" customWidth="1" width="10.5"/>
    <col min="15190" max="15190" customWidth="1" width="10.5"/>
    <col min="15191" max="15191" customWidth="1" width="10.5"/>
    <col min="15192" max="15192" customWidth="1" width="10.5"/>
    <col min="15193" max="15193" customWidth="1" width="10.5"/>
    <col min="15194" max="15194" customWidth="1" width="10.5"/>
    <col min="15195" max="15195" customWidth="1" width="10.5"/>
    <col min="15196" max="15196" customWidth="1" width="10.5"/>
    <col min="15197" max="15197" customWidth="1" width="10.5"/>
    <col min="15198" max="15198" customWidth="1" width="10.5"/>
    <col min="15199" max="15199" customWidth="1" width="10.5"/>
    <col min="15200" max="15200" customWidth="1" width="10.5"/>
    <col min="15201" max="15201" customWidth="1" width="10.5"/>
    <col min="15202" max="15202" customWidth="1" width="10.5"/>
    <col min="15203" max="15203" customWidth="1" width="10.5"/>
    <col min="15204" max="15204" customWidth="1" width="10.5"/>
    <col min="15205" max="15205" customWidth="1" width="10.5"/>
    <col min="15206" max="15206" customWidth="1" width="10.5"/>
    <col min="15207" max="15207" customWidth="1" width="10.5"/>
    <col min="15208" max="15208" customWidth="1" width="10.5"/>
    <col min="15209" max="15209" customWidth="1" width="10.5"/>
    <col min="15210" max="15210" customWidth="1" width="10.5"/>
    <col min="15211" max="15211" customWidth="1" width="10.5"/>
    <col min="15212" max="15212" customWidth="1" width="10.5"/>
    <col min="15213" max="15213" customWidth="1" width="10.5"/>
    <col min="15214" max="15214" customWidth="1" width="10.5"/>
    <col min="15215" max="15215" customWidth="1" width="10.5"/>
    <col min="15216" max="15216" customWidth="1" width="10.5"/>
    <col min="15217" max="15217" customWidth="1" width="10.5"/>
    <col min="15218" max="15218" customWidth="1" width="10.5"/>
    <col min="15219" max="15219" customWidth="1" width="10.5"/>
    <col min="15220" max="15220" customWidth="1" width="10.5"/>
    <col min="15221" max="15221" customWidth="1" width="10.5"/>
    <col min="15222" max="15222" customWidth="1" width="10.5"/>
    <col min="15223" max="15223" customWidth="1" width="10.5"/>
    <col min="15224" max="15224" customWidth="1" width="10.5"/>
    <col min="15225" max="15225" customWidth="1" width="10.5"/>
    <col min="15226" max="15226" customWidth="1" width="10.5"/>
    <col min="15227" max="15227" customWidth="1" width="10.5"/>
    <col min="15228" max="15228" customWidth="1" width="10.5"/>
    <col min="15229" max="15229" customWidth="1" width="10.5"/>
    <col min="15230" max="15230" customWidth="1" width="10.5"/>
    <col min="15231" max="15231" customWidth="1" width="10.5"/>
    <col min="15232" max="15232" customWidth="1" width="10.5"/>
    <col min="15233" max="15233" customWidth="1" width="10.5"/>
    <col min="15234" max="15234" customWidth="1" width="10.5"/>
    <col min="15235" max="15235" customWidth="1" width="10.5"/>
    <col min="15236" max="15236" customWidth="1" width="10.5"/>
    <col min="15237" max="15237" customWidth="1" width="10.5"/>
    <col min="15238" max="15238" customWidth="1" width="10.5"/>
    <col min="15239" max="15239" customWidth="1" width="10.5"/>
    <col min="15240" max="15240" customWidth="1" width="10.5"/>
    <col min="15241" max="15241" customWidth="1" width="10.5"/>
    <col min="15242" max="15242" customWidth="1" width="10.5"/>
    <col min="15243" max="15243" customWidth="1" width="10.5"/>
    <col min="15244" max="15244" customWidth="1" width="10.5"/>
    <col min="15245" max="15245" customWidth="1" width="10.5"/>
    <col min="15246" max="15246" customWidth="1" width="10.5"/>
    <col min="15247" max="15247" customWidth="1" width="10.5"/>
    <col min="15248" max="15248" customWidth="1" width="10.5"/>
    <col min="15249" max="15249" customWidth="1" width="10.5"/>
    <col min="15250" max="15250" customWidth="1" width="10.5"/>
    <col min="15251" max="15251" customWidth="1" width="10.5"/>
    <col min="15252" max="15252" customWidth="1" width="10.5"/>
    <col min="15253" max="15253" customWidth="1" width="10.5"/>
    <col min="15254" max="15254" customWidth="1" width="10.5"/>
    <col min="15255" max="15255" customWidth="1" width="10.5"/>
    <col min="15256" max="15256" customWidth="1" width="10.5"/>
    <col min="15257" max="15257" customWidth="1" width="10.5"/>
    <col min="15258" max="15258" customWidth="1" width="10.5"/>
    <col min="15259" max="15259" customWidth="1" width="10.5"/>
    <col min="15260" max="15260" customWidth="1" width="10.5"/>
    <col min="15261" max="15261" customWidth="1" width="10.5"/>
    <col min="15262" max="15262" customWidth="1" width="10.5"/>
    <col min="15263" max="15263" customWidth="1" width="10.5"/>
    <col min="15264" max="15264" customWidth="1" width="10.5"/>
    <col min="15265" max="15265" customWidth="1" width="10.5"/>
    <col min="15266" max="15266" customWidth="1" width="10.5"/>
    <col min="15267" max="15267" customWidth="1" width="10.5"/>
    <col min="15268" max="15268" customWidth="1" width="10.5"/>
    <col min="15269" max="15269" customWidth="1" width="10.5"/>
    <col min="15270" max="15270" customWidth="1" width="10.5"/>
    <col min="15271" max="15271" customWidth="1" width="10.5"/>
    <col min="15272" max="15272" customWidth="1" width="10.5"/>
    <col min="15273" max="15273" customWidth="1" width="10.5"/>
    <col min="15274" max="15274" customWidth="1" width="10.5"/>
    <col min="15275" max="15275" customWidth="1" width="10.5"/>
    <col min="15276" max="15276" customWidth="1" width="10.5"/>
    <col min="15277" max="15277" customWidth="1" width="10.5"/>
    <col min="15278" max="15278" customWidth="1" width="10.5"/>
    <col min="15279" max="15279" customWidth="1" width="10.5"/>
    <col min="15280" max="15280" customWidth="1" width="10.5"/>
    <col min="15281" max="15281" customWidth="1" width="10.5"/>
    <col min="15282" max="15282" customWidth="1" width="10.5"/>
    <col min="15283" max="15283" customWidth="1" width="10.5"/>
    <col min="15284" max="15284" customWidth="1" width="10.5"/>
    <col min="15285" max="15285" customWidth="1" width="10.5"/>
    <col min="15286" max="15286" customWidth="1" width="10.5"/>
    <col min="15287" max="15287" customWidth="1" width="10.5"/>
    <col min="15288" max="15288" customWidth="1" width="10.5"/>
    <col min="15289" max="15289" customWidth="1" width="10.5"/>
    <col min="15290" max="15290" customWidth="1" width="10.5"/>
    <col min="15291" max="15291" customWidth="1" width="10.5"/>
    <col min="15292" max="15292" customWidth="1" width="10.5"/>
    <col min="15293" max="15293" customWidth="1" width="10.5"/>
    <col min="15294" max="15294" customWidth="1" width="10.5"/>
    <col min="15295" max="15295" customWidth="1" width="10.5"/>
    <col min="15296" max="15296" customWidth="1" width="10.5"/>
    <col min="15297" max="15297" customWidth="1" width="10.5"/>
    <col min="15298" max="15298" customWidth="1" width="10.5"/>
    <col min="15299" max="15299" customWidth="1" width="10.5"/>
    <col min="15300" max="15300" customWidth="1" width="10.5"/>
    <col min="15301" max="15301" customWidth="1" width="10.5"/>
    <col min="15302" max="15302" customWidth="1" width="10.5"/>
    <col min="15303" max="15303" customWidth="1" width="10.5"/>
    <col min="15304" max="15304" customWidth="1" width="10.5"/>
    <col min="15305" max="15305" customWidth="1" width="10.5"/>
    <col min="15306" max="15306" customWidth="1" width="10.5"/>
    <col min="15307" max="15307" customWidth="1" width="10.5"/>
    <col min="15308" max="15308" customWidth="1" width="10.5"/>
    <col min="15309" max="15309" customWidth="1" width="10.5"/>
    <col min="15310" max="15310" customWidth="1" width="10.5"/>
    <col min="15311" max="15311" customWidth="1" width="10.5"/>
    <col min="15312" max="15312" customWidth="1" width="10.5"/>
    <col min="15313" max="15313" customWidth="1" width="10.5"/>
    <col min="15314" max="15314" customWidth="1" width="10.5"/>
    <col min="15315" max="15315" customWidth="1" width="10.5"/>
    <col min="15316" max="15316" customWidth="1" width="10.5"/>
    <col min="15317" max="15317" customWidth="1" width="10.5"/>
    <col min="15318" max="15318" customWidth="1" width="10.5"/>
    <col min="15319" max="15319" customWidth="1" width="10.5"/>
    <col min="15320" max="15320" customWidth="1" width="10.5"/>
    <col min="15321" max="15321" customWidth="1" width="10.5"/>
    <col min="15322" max="15322" customWidth="1" width="10.5"/>
    <col min="15323" max="15323" customWidth="1" width="10.5"/>
    <col min="15324" max="15324" customWidth="1" width="10.5"/>
    <col min="15325" max="15325" customWidth="1" width="10.5"/>
    <col min="15326" max="15326" customWidth="1" width="10.5"/>
    <col min="15327" max="15327" customWidth="1" width="10.5"/>
    <col min="15328" max="15328" customWidth="1" width="10.5"/>
    <col min="15329" max="15329" customWidth="1" width="10.5"/>
    <col min="15330" max="15330" customWidth="1" width="10.5"/>
    <col min="15331" max="15331" customWidth="1" width="10.5"/>
    <col min="15332" max="15332" customWidth="1" width="10.5"/>
    <col min="15333" max="15333" customWidth="1" width="10.5"/>
    <col min="15334" max="15334" customWidth="1" width="10.5"/>
    <col min="15335" max="15335" customWidth="1" width="10.5"/>
    <col min="15336" max="15336" customWidth="1" width="10.5"/>
    <col min="15337" max="15337" customWidth="1" width="10.5"/>
    <col min="15338" max="15338" customWidth="1" width="10.5"/>
    <col min="15339" max="15339" customWidth="1" width="10.5"/>
    <col min="15340" max="15340" customWidth="1" width="10.5"/>
    <col min="15341" max="15341" customWidth="1" width="10.5"/>
    <col min="15342" max="15342" customWidth="1" width="10.5"/>
    <col min="15343" max="15343" customWidth="1" width="10.5"/>
    <col min="15344" max="15344" customWidth="1" width="10.5"/>
    <col min="15345" max="15345" customWidth="1" width="10.5"/>
    <col min="15346" max="15346" customWidth="1" width="10.5"/>
    <col min="15347" max="15347" customWidth="1" width="10.5"/>
    <col min="15348" max="15348" customWidth="1" width="10.5"/>
    <col min="15349" max="15349" customWidth="1" width="10.5"/>
    <col min="15350" max="15350" customWidth="1" width="10.5"/>
    <col min="15351" max="15351" customWidth="1" width="10.5"/>
    <col min="15352" max="15352" customWidth="1" width="10.5"/>
    <col min="15353" max="15353" customWidth="1" width="10.5"/>
    <col min="15354" max="15354" customWidth="1" width="10.5"/>
    <col min="15355" max="15355" customWidth="1" width="10.5"/>
    <col min="15356" max="15356" customWidth="1" width="10.5"/>
    <col min="15357" max="15357" customWidth="1" width="10.5"/>
    <col min="15358" max="15358" customWidth="1" width="10.5"/>
    <col min="15359" max="15359" customWidth="1" width="10.5"/>
    <col min="15360" max="15360" customWidth="1" width="10.5"/>
    <col min="15361" max="15361" customWidth="1" width="10.5"/>
    <col min="15362" max="15362" customWidth="1" width="10.5"/>
    <col min="15363" max="15363" customWidth="1" width="10.5"/>
    <col min="15364" max="15364" customWidth="1" width="10.5"/>
    <col min="15365" max="15365" customWidth="1" width="10.5"/>
    <col min="15366" max="15366" customWidth="1" width="10.5"/>
    <col min="15367" max="15367" customWidth="1" width="10.5"/>
    <col min="15368" max="15368" customWidth="1" width="10.5"/>
    <col min="15369" max="15369" customWidth="1" width="10.5"/>
    <col min="15370" max="15370" customWidth="1" width="10.5"/>
    <col min="15371" max="15371" customWidth="1" width="10.5"/>
    <col min="15372" max="15372" customWidth="1" width="10.5"/>
    <col min="15373" max="15373" customWidth="1" width="10.5"/>
    <col min="15374" max="15374" customWidth="1" width="10.5"/>
    <col min="15375" max="15375" customWidth="1" width="10.5"/>
    <col min="15376" max="15376" customWidth="1" width="10.5"/>
    <col min="15377" max="15377" customWidth="1" width="10.5"/>
    <col min="15378" max="15378" customWidth="1" width="10.5"/>
    <col min="15379" max="15379" customWidth="1" width="10.5"/>
    <col min="15380" max="15380" customWidth="1" width="10.5"/>
    <col min="15381" max="15381" customWidth="1" width="10.5"/>
    <col min="15382" max="15382" customWidth="1" width="10.5"/>
    <col min="15383" max="15383" customWidth="1" width="10.5"/>
    <col min="15384" max="15384" customWidth="1" width="10.5"/>
    <col min="15385" max="15385" customWidth="1" width="10.5"/>
    <col min="15386" max="15386" customWidth="1" width="10.5"/>
    <col min="15387" max="15387" customWidth="1" width="10.5"/>
    <col min="15388" max="15388" customWidth="1" width="10.5"/>
    <col min="15389" max="15389" customWidth="1" width="10.5"/>
    <col min="15390" max="15390" customWidth="1" width="10.5"/>
    <col min="15391" max="15391" customWidth="1" width="10.5"/>
    <col min="15392" max="15392" customWidth="1" width="10.5"/>
    <col min="15393" max="15393" customWidth="1" width="10.5"/>
    <col min="15394" max="15394" customWidth="1" width="10.5"/>
    <col min="15395" max="15395" customWidth="1" width="10.5"/>
    <col min="15396" max="15396" customWidth="1" width="10.5"/>
    <col min="15397" max="15397" customWidth="1" width="10.5"/>
    <col min="15398" max="15398" customWidth="1" width="10.5"/>
    <col min="15399" max="15399" customWidth="1" width="10.5"/>
    <col min="15400" max="15400" customWidth="1" width="10.5"/>
    <col min="15401" max="15401" customWidth="1" width="10.5"/>
    <col min="15402" max="15402" customWidth="1" width="10.5"/>
    <col min="15403" max="15403" customWidth="1" width="10.5"/>
    <col min="15404" max="15404" customWidth="1" width="10.5"/>
    <col min="15405" max="15405" customWidth="1" width="10.5"/>
    <col min="15406" max="15406" customWidth="1" width="10.5"/>
    <col min="15407" max="15407" customWidth="1" width="10.5"/>
    <col min="15408" max="15408" customWidth="1" width="10.5"/>
    <col min="15409" max="15409" customWidth="1" width="10.5"/>
    <col min="15410" max="15410" customWidth="1" width="10.5"/>
    <col min="15411" max="15411" customWidth="1" width="10.5"/>
    <col min="15412" max="15412" customWidth="1" width="10.5"/>
    <col min="15413" max="15413" customWidth="1" width="10.5"/>
    <col min="15414" max="15414" customWidth="1" width="10.5"/>
    <col min="15415" max="15415" customWidth="1" width="10.5"/>
    <col min="15416" max="15416" customWidth="1" width="10.5"/>
    <col min="15417" max="15417" customWidth="1" width="10.5"/>
    <col min="15418" max="15418" customWidth="1" width="10.5"/>
    <col min="15419" max="15419" customWidth="1" width="10.5"/>
    <col min="15420" max="15420" customWidth="1" width="10.5"/>
    <col min="15421" max="15421" customWidth="1" width="10.5"/>
    <col min="15422" max="15422" customWidth="1" width="10.5"/>
    <col min="15423" max="15423" customWidth="1" width="10.5"/>
    <col min="15424" max="15424" customWidth="1" width="10.5"/>
    <col min="15425" max="15425" customWidth="1" width="10.5"/>
    <col min="15426" max="15426" customWidth="1" width="10.5"/>
    <col min="15427" max="15427" customWidth="1" width="10.5"/>
    <col min="15428" max="15428" customWidth="1" width="10.5"/>
    <col min="15429" max="15429" customWidth="1" width="10.5"/>
    <col min="15430" max="15430" customWidth="1" width="10.5"/>
    <col min="15431" max="15431" customWidth="1" width="10.5"/>
    <col min="15432" max="15432" customWidth="1" width="10.5"/>
    <col min="15433" max="15433" customWidth="1" width="10.5"/>
    <col min="15434" max="15434" customWidth="1" width="10.5"/>
    <col min="15435" max="15435" customWidth="1" width="10.5"/>
    <col min="15436" max="15436" customWidth="1" width="10.5"/>
    <col min="15437" max="15437" customWidth="1" width="10.5"/>
    <col min="15438" max="15438" customWidth="1" width="10.5"/>
    <col min="15439" max="15439" customWidth="1" width="10.5"/>
    <col min="15440" max="15440" customWidth="1" width="10.5"/>
    <col min="15441" max="15441" customWidth="1" width="10.5"/>
    <col min="15442" max="15442" customWidth="1" width="10.5"/>
    <col min="15443" max="15443" customWidth="1" width="10.5"/>
    <col min="15444" max="15444" customWidth="1" width="10.5"/>
    <col min="15445" max="15445" customWidth="1" width="10.5"/>
    <col min="15446" max="15446" customWidth="1" width="10.5"/>
    <col min="15447" max="15447" customWidth="1" width="10.5"/>
    <col min="15448" max="15448" customWidth="1" width="10.5"/>
    <col min="15449" max="15449" customWidth="1" width="10.5"/>
    <col min="15450" max="15450" customWidth="1" width="10.5"/>
    <col min="15451" max="15451" customWidth="1" width="10.5"/>
    <col min="15452" max="15452" customWidth="1" width="10.5"/>
    <col min="15453" max="15453" customWidth="1" width="10.5"/>
    <col min="15454" max="15454" customWidth="1" width="10.5"/>
    <col min="15455" max="15455" customWidth="1" width="10.5"/>
    <col min="15456" max="15456" customWidth="1" width="10.5"/>
    <col min="15457" max="15457" customWidth="1" width="10.5"/>
    <col min="15458" max="15458" customWidth="1" width="10.5"/>
    <col min="15459" max="15459" customWidth="1" width="10.5"/>
    <col min="15460" max="15460" customWidth="1" width="10.5"/>
    <col min="15461" max="15461" customWidth="1" width="10.5"/>
    <col min="15462" max="15462" customWidth="1" width="10.5"/>
    <col min="15463" max="15463" customWidth="1" width="10.5"/>
    <col min="15464" max="15464" customWidth="1" width="10.5"/>
    <col min="15465" max="15465" customWidth="1" width="10.5"/>
    <col min="15466" max="15466" customWidth="1" width="10.5"/>
    <col min="15467" max="15467" customWidth="1" width="10.5"/>
    <col min="15468" max="15468" customWidth="1" width="10.5"/>
    <col min="15469" max="15469" customWidth="1" width="10.5"/>
    <col min="15470" max="15470" customWidth="1" width="10.5"/>
    <col min="15471" max="15471" customWidth="1" width="10.5"/>
    <col min="15472" max="15472" customWidth="1" width="10.5"/>
    <col min="15473" max="15473" customWidth="1" width="10.5"/>
    <col min="15474" max="15474" customWidth="1" width="10.5"/>
    <col min="15475" max="15475" customWidth="1" width="10.5"/>
    <col min="15476" max="15476" customWidth="1" width="10.5"/>
    <col min="15477" max="15477" customWidth="1" width="10.5"/>
    <col min="15478" max="15478" customWidth="1" width="10.5"/>
    <col min="15479" max="15479" customWidth="1" width="10.5"/>
    <col min="15480" max="15480" customWidth="1" width="10.5"/>
    <col min="15481" max="15481" customWidth="1" width="10.5"/>
    <col min="15482" max="15482" customWidth="1" width="10.5"/>
    <col min="15483" max="15483" customWidth="1" width="10.5"/>
    <col min="15484" max="15484" customWidth="1" width="10.5"/>
    <col min="15485" max="15485" customWidth="1" width="10.5"/>
    <col min="15486" max="15486" customWidth="1" width="10.5"/>
    <col min="15487" max="15487" customWidth="1" width="10.5"/>
    <col min="15488" max="15488" customWidth="1" width="10.5"/>
    <col min="15489" max="15489" customWidth="1" width="10.5"/>
    <col min="15490" max="15490" customWidth="1" width="10.5"/>
    <col min="15491" max="15491" customWidth="1" width="10.5"/>
    <col min="15492" max="15492" customWidth="1" width="10.5"/>
    <col min="15493" max="15493" customWidth="1" width="10.5"/>
    <col min="15494" max="15494" customWidth="1" width="10.5"/>
    <col min="15495" max="15495" customWidth="1" width="10.5"/>
    <col min="15496" max="15496" customWidth="1" width="10.5"/>
    <col min="15497" max="15497" customWidth="1" width="10.5"/>
    <col min="15498" max="15498" customWidth="1" width="10.5"/>
    <col min="15499" max="15499" customWidth="1" width="10.5"/>
    <col min="15500" max="15500" customWidth="1" width="10.5"/>
    <col min="15501" max="15501" customWidth="1" width="10.5"/>
    <col min="15502" max="15502" customWidth="1" width="10.5"/>
    <col min="15503" max="15503" customWidth="1" width="10.5"/>
    <col min="15504" max="15504" customWidth="1" width="10.5"/>
    <col min="15505" max="15505" customWidth="1" width="10.5"/>
    <col min="15506" max="15506" customWidth="1" width="10.5"/>
    <col min="15507" max="15507" customWidth="1" width="10.5"/>
    <col min="15508" max="15508" customWidth="1" width="10.5"/>
    <col min="15509" max="15509" customWidth="1" width="10.5"/>
    <col min="15510" max="15510" customWidth="1" width="10.5"/>
    <col min="15511" max="15511" customWidth="1" width="10.5"/>
    <col min="15512" max="15512" customWidth="1" width="10.5"/>
    <col min="15513" max="15513" customWidth="1" width="10.5"/>
    <col min="15514" max="15514" customWidth="1" width="10.5"/>
    <col min="15515" max="15515" customWidth="1" width="10.5"/>
    <col min="15516" max="15516" customWidth="1" width="10.5"/>
    <col min="15517" max="15517" customWidth="1" width="10.5"/>
    <col min="15518" max="15518" customWidth="1" width="10.5"/>
    <col min="15519" max="15519" customWidth="1" width="10.5"/>
    <col min="15520" max="15520" customWidth="1" width="10.5"/>
    <col min="15521" max="15521" customWidth="1" width="10.5"/>
    <col min="15522" max="15522" customWidth="1" width="10.5"/>
    <col min="15523" max="15523" customWidth="1" width="10.5"/>
    <col min="15524" max="15524" customWidth="1" width="10.5"/>
    <col min="15525" max="15525" customWidth="1" width="10.5"/>
    <col min="15526" max="15526" customWidth="1" width="10.5"/>
    <col min="15527" max="15527" customWidth="1" width="10.5"/>
    <col min="15528" max="15528" customWidth="1" width="10.5"/>
    <col min="15529" max="15529" customWidth="1" width="10.5"/>
    <col min="15530" max="15530" customWidth="1" width="10.5"/>
    <col min="15531" max="15531" customWidth="1" width="10.5"/>
    <col min="15532" max="15532" customWidth="1" width="10.5"/>
    <col min="15533" max="15533" customWidth="1" width="10.5"/>
    <col min="15534" max="15534" customWidth="1" width="10.5"/>
    <col min="15535" max="15535" customWidth="1" width="10.5"/>
    <col min="15536" max="15536" customWidth="1" width="10.5"/>
    <col min="15537" max="15537" customWidth="1" width="10.5"/>
    <col min="15538" max="15538" customWidth="1" width="10.5"/>
    <col min="15539" max="15539" customWidth="1" width="10.5"/>
    <col min="15540" max="15540" customWidth="1" width="10.5"/>
    <col min="15541" max="15541" customWidth="1" width="10.5"/>
    <col min="15542" max="15542" customWidth="1" width="10.5"/>
    <col min="15543" max="15543" customWidth="1" width="10.5"/>
    <col min="15544" max="15544" customWidth="1" width="10.5"/>
    <col min="15545" max="15545" customWidth="1" width="10.5"/>
    <col min="15546" max="15546" customWidth="1" width="10.5"/>
    <col min="15547" max="15547" customWidth="1" width="10.5"/>
    <col min="15548" max="15548" customWidth="1" width="10.5"/>
    <col min="15549" max="15549" customWidth="1" width="10.5"/>
    <col min="15550" max="15550" customWidth="1" width="10.5"/>
    <col min="15551" max="15551" customWidth="1" width="10.5"/>
    <col min="15552" max="15552" customWidth="1" width="10.5"/>
    <col min="15553" max="15553" customWidth="1" width="10.5"/>
    <col min="15554" max="15554" customWidth="1" width="10.5"/>
    <col min="15555" max="15555" customWidth="1" width="10.5"/>
    <col min="15556" max="15556" customWidth="1" width="10.5"/>
    <col min="15557" max="15557" customWidth="1" width="10.5"/>
    <col min="15558" max="15558" customWidth="1" width="10.5"/>
    <col min="15559" max="15559" customWidth="1" width="10.5"/>
    <col min="15560" max="15560" customWidth="1" width="10.5"/>
    <col min="15561" max="15561" customWidth="1" width="10.5"/>
    <col min="15562" max="15562" customWidth="1" width="10.5"/>
    <col min="15563" max="15563" customWidth="1" width="10.5"/>
    <col min="15564" max="15564" customWidth="1" width="10.5"/>
    <col min="15565" max="15565" customWidth="1" width="10.5"/>
    <col min="15566" max="15566" customWidth="1" width="10.5"/>
    <col min="15567" max="15567" customWidth="1" width="10.5"/>
    <col min="15568" max="15568" customWidth="1" width="10.5"/>
    <col min="15569" max="15569" customWidth="1" width="10.5"/>
    <col min="15570" max="15570" customWidth="1" width="10.5"/>
    <col min="15571" max="15571" customWidth="1" width="10.5"/>
    <col min="15572" max="15572" customWidth="1" width="10.5"/>
    <col min="15573" max="15573" customWidth="1" width="10.5"/>
    <col min="15574" max="15574" customWidth="1" width="10.5"/>
    <col min="15575" max="15575" customWidth="1" width="10.5"/>
    <col min="15576" max="15576" customWidth="1" width="10.5"/>
    <col min="15577" max="15577" customWidth="1" width="10.5"/>
    <col min="15578" max="15578" customWidth="1" width="10.5"/>
    <col min="15579" max="15579" customWidth="1" width="10.5"/>
    <col min="15580" max="15580" customWidth="1" width="10.5"/>
    <col min="15581" max="15581" customWidth="1" width="10.5"/>
    <col min="15582" max="15582" customWidth="1" width="10.5"/>
    <col min="15583" max="15583" customWidth="1" width="10.5"/>
    <col min="15584" max="15584" customWidth="1" width="10.5"/>
    <col min="15585" max="15585" customWidth="1" width="10.5"/>
    <col min="15586" max="15586" customWidth="1" width="10.5"/>
    <col min="15587" max="15587" customWidth="1" width="10.5"/>
    <col min="15588" max="15588" customWidth="1" width="10.5"/>
    <col min="15589" max="15589" customWidth="1" width="10.5"/>
    <col min="15590" max="15590" customWidth="1" width="10.5"/>
    <col min="15591" max="15591" customWidth="1" width="10.5"/>
    <col min="15592" max="15592" customWidth="1" width="10.5"/>
    <col min="15593" max="15593" customWidth="1" width="10.5"/>
    <col min="15594" max="15594" customWidth="1" width="10.5"/>
    <col min="15595" max="15595" customWidth="1" width="10.5"/>
    <col min="15596" max="15596" customWidth="1" width="10.5"/>
    <col min="15597" max="15597" customWidth="1" width="10.5"/>
    <col min="15598" max="15598" customWidth="1" width="10.5"/>
    <col min="15599" max="15599" customWidth="1" width="10.5"/>
    <col min="15600" max="15600" customWidth="1" width="10.5"/>
    <col min="15601" max="15601" customWidth="1" width="10.5"/>
    <col min="15602" max="15602" customWidth="1" width="10.5"/>
    <col min="15603" max="15603" customWidth="1" width="10.5"/>
    <col min="15604" max="15604" customWidth="1" width="10.5"/>
    <col min="15605" max="15605" customWidth="1" width="10.5"/>
    <col min="15606" max="15606" customWidth="1" width="10.5"/>
    <col min="15607" max="15607" customWidth="1" width="10.5"/>
    <col min="15608" max="15608" customWidth="1" width="10.5"/>
    <col min="15609" max="15609" customWidth="1" width="10.5"/>
    <col min="15610" max="15610" customWidth="1" width="10.5"/>
    <col min="15611" max="15611" customWidth="1" width="10.5"/>
    <col min="15612" max="15612" customWidth="1" width="10.5"/>
    <col min="15613" max="15613" customWidth="1" width="10.5"/>
    <col min="15614" max="15614" customWidth="1" width="10.5"/>
    <col min="15615" max="15615" customWidth="1" width="10.5"/>
    <col min="15616" max="15616" customWidth="1" width="10.5"/>
    <col min="15617" max="15617" customWidth="1" width="10.5"/>
    <col min="15618" max="15618" customWidth="1" width="10.5"/>
    <col min="15619" max="15619" customWidth="1" width="10.5"/>
    <col min="15620" max="15620" customWidth="1" width="10.5"/>
    <col min="15621" max="15621" customWidth="1" width="10.5"/>
    <col min="15622" max="15622" customWidth="1" width="10.5"/>
    <col min="15623" max="15623" customWidth="1" width="10.5"/>
    <col min="15624" max="15624" customWidth="1" width="10.5"/>
    <col min="15625" max="15625" customWidth="1" width="10.5"/>
    <col min="15626" max="15626" customWidth="1" width="10.5"/>
    <col min="15627" max="15627" customWidth="1" width="10.5"/>
    <col min="15628" max="15628" customWidth="1" width="10.5"/>
    <col min="15629" max="15629" customWidth="1" width="10.5"/>
    <col min="15630" max="15630" customWidth="1" width="10.5"/>
    <col min="15631" max="15631" customWidth="1" width="10.5"/>
    <col min="15632" max="15632" customWidth="1" width="10.5"/>
    <col min="15633" max="15633" customWidth="1" width="10.5"/>
    <col min="15634" max="15634" customWidth="1" width="10.5"/>
    <col min="15635" max="15635" customWidth="1" width="10.5"/>
    <col min="15636" max="15636" customWidth="1" width="10.5"/>
    <col min="15637" max="15637" customWidth="1" width="10.5"/>
    <col min="15638" max="15638" customWidth="1" width="10.5"/>
    <col min="15639" max="15639" customWidth="1" width="10.5"/>
    <col min="15640" max="15640" customWidth="1" width="10.5"/>
    <col min="15641" max="15641" customWidth="1" width="10.5"/>
    <col min="15642" max="15642" customWidth="1" width="10.5"/>
    <col min="15643" max="15643" customWidth="1" width="10.5"/>
    <col min="15644" max="15644" customWidth="1" width="10.5"/>
    <col min="15645" max="15645" customWidth="1" width="10.5"/>
    <col min="15646" max="15646" customWidth="1" width="10.5"/>
    <col min="15647" max="15647" customWidth="1" width="10.5"/>
    <col min="15648" max="15648" customWidth="1" width="10.5"/>
    <col min="15649" max="15649" customWidth="1" width="10.5"/>
    <col min="15650" max="15650" customWidth="1" width="10.5"/>
    <col min="15651" max="15651" customWidth="1" width="10.5"/>
    <col min="15652" max="15652" customWidth="1" width="10.5"/>
    <col min="15653" max="15653" customWidth="1" width="10.5"/>
    <col min="15654" max="15654" customWidth="1" width="10.5"/>
    <col min="15655" max="15655" customWidth="1" width="10.5"/>
    <col min="15656" max="15656" customWidth="1" width="10.5"/>
    <col min="15657" max="15657" customWidth="1" width="10.5"/>
    <col min="15658" max="15658" customWidth="1" width="10.5"/>
    <col min="15659" max="15659" customWidth="1" width="10.5"/>
    <col min="15660" max="15660" customWidth="1" width="10.5"/>
    <col min="15661" max="15661" customWidth="1" width="10.5"/>
    <col min="15662" max="15662" customWidth="1" width="10.5"/>
    <col min="15663" max="15663" customWidth="1" width="10.5"/>
    <col min="15664" max="15664" customWidth="1" width="10.5"/>
    <col min="15665" max="15665" customWidth="1" width="10.5"/>
    <col min="15666" max="15666" customWidth="1" width="10.5"/>
    <col min="15667" max="15667" customWidth="1" width="10.5"/>
    <col min="15668" max="15668" customWidth="1" width="10.5"/>
    <col min="15669" max="15669" customWidth="1" width="10.5"/>
    <col min="15670" max="15670" customWidth="1" width="10.5"/>
    <col min="15671" max="15671" customWidth="1" width="10.5"/>
    <col min="15672" max="15672" customWidth="1" width="10.5"/>
    <col min="15673" max="15673" customWidth="1" width="10.5"/>
    <col min="15674" max="15674" customWidth="1" width="10.5"/>
    <col min="15675" max="15675" customWidth="1" width="10.5"/>
    <col min="15676" max="15676" customWidth="1" width="10.5"/>
    <col min="15677" max="15677" customWidth="1" width="10.5"/>
    <col min="15678" max="15678" customWidth="1" width="10.5"/>
    <col min="15679" max="15679" customWidth="1" width="10.5"/>
    <col min="15680" max="15680" customWidth="1" width="10.5"/>
    <col min="15681" max="15681" customWidth="1" width="10.5"/>
    <col min="15682" max="15682" customWidth="1" width="10.5"/>
    <col min="15683" max="15683" customWidth="1" width="10.5"/>
    <col min="15684" max="15684" customWidth="1" width="10.5"/>
    <col min="15685" max="15685" customWidth="1" width="10.5"/>
    <col min="15686" max="15686" customWidth="1" width="10.5"/>
    <col min="15687" max="15687" customWidth="1" width="10.5"/>
    <col min="15688" max="15688" customWidth="1" width="10.5"/>
    <col min="15689" max="15689" customWidth="1" width="10.5"/>
    <col min="15690" max="15690" customWidth="1" width="10.5"/>
    <col min="15691" max="15691" customWidth="1" width="10.5"/>
    <col min="15692" max="15692" customWidth="1" width="10.5"/>
    <col min="15693" max="15693" customWidth="1" width="10.5"/>
    <col min="15694" max="15694" customWidth="1" width="10.5"/>
    <col min="15695" max="15695" customWidth="1" width="10.5"/>
    <col min="15696" max="15696" customWidth="1" width="10.5"/>
    <col min="15697" max="15697" customWidth="1" width="10.5"/>
    <col min="15698" max="15698" customWidth="1" width="10.5"/>
    <col min="15699" max="15699" customWidth="1" width="10.5"/>
    <col min="15700" max="15700" customWidth="1" width="10.5"/>
    <col min="15701" max="15701" customWidth="1" width="10.5"/>
    <col min="15702" max="15702" customWidth="1" width="10.5"/>
    <col min="15703" max="15703" customWidth="1" width="10.5"/>
    <col min="15704" max="15704" customWidth="1" width="10.5"/>
    <col min="15705" max="15705" customWidth="1" width="10.5"/>
    <col min="15706" max="15706" customWidth="1" width="10.5"/>
    <col min="15707" max="15707" customWidth="1" width="10.5"/>
    <col min="15708" max="15708" customWidth="1" width="10.5"/>
    <col min="15709" max="15709" customWidth="1" width="10.5"/>
    <col min="15710" max="15710" customWidth="1" width="10.5"/>
    <col min="15711" max="15711" customWidth="1" width="10.5"/>
    <col min="15712" max="15712" customWidth="1" width="10.5"/>
    <col min="15713" max="15713" customWidth="1" width="10.5"/>
    <col min="15714" max="15714" customWidth="1" width="10.5"/>
    <col min="15715" max="15715" customWidth="1" width="10.5"/>
    <col min="15716" max="15716" customWidth="1" width="10.5"/>
    <col min="15717" max="15717" customWidth="1" width="10.5"/>
    <col min="15718" max="15718" customWidth="1" width="10.5"/>
    <col min="15719" max="15719" customWidth="1" width="10.5"/>
    <col min="15720" max="15720" customWidth="1" width="10.5"/>
    <col min="15721" max="15721" customWidth="1" width="10.5"/>
    <col min="15722" max="15722" customWidth="1" width="10.5"/>
    <col min="15723" max="15723" customWidth="1" width="10.5"/>
    <col min="15724" max="15724" customWidth="1" width="10.5"/>
    <col min="15725" max="15725" customWidth="1" width="10.5"/>
    <col min="15726" max="15726" customWidth="1" width="10.5"/>
    <col min="15727" max="15727" customWidth="1" width="10.5"/>
    <col min="15728" max="15728" customWidth="1" width="10.5"/>
    <col min="15729" max="15729" customWidth="1" width="10.5"/>
    <col min="15730" max="15730" customWidth="1" width="10.5"/>
    <col min="15731" max="15731" customWidth="1" width="10.5"/>
    <col min="15732" max="15732" customWidth="1" width="10.5"/>
    <col min="15733" max="15733" customWidth="1" width="10.5"/>
    <col min="15734" max="15734" customWidth="1" width="10.5"/>
    <col min="15735" max="15735" customWidth="1" width="10.5"/>
    <col min="15736" max="15736" customWidth="1" width="10.5"/>
    <col min="15737" max="15737" customWidth="1" width="10.5"/>
    <col min="15738" max="15738" customWidth="1" width="10.5"/>
    <col min="15739" max="15739" customWidth="1" width="10.5"/>
    <col min="15740" max="15740" customWidth="1" width="10.5"/>
    <col min="15741" max="15741" customWidth="1" width="10.5"/>
    <col min="15742" max="15742" customWidth="1" width="10.5"/>
    <col min="15743" max="15743" customWidth="1" width="10.5"/>
    <col min="15744" max="15744" customWidth="1" width="10.5"/>
    <col min="15745" max="15745" customWidth="1" width="10.5"/>
    <col min="15746" max="15746" customWidth="1" width="10.5"/>
    <col min="15747" max="15747" customWidth="1" width="10.5"/>
    <col min="15748" max="15748" customWidth="1" width="10.5"/>
    <col min="15749" max="15749" customWidth="1" width="10.5"/>
    <col min="15750" max="15750" customWidth="1" width="10.5"/>
    <col min="15751" max="15751" customWidth="1" width="10.5"/>
    <col min="15752" max="15752" customWidth="1" width="10.5"/>
    <col min="15753" max="15753" customWidth="1" width="10.5"/>
    <col min="15754" max="15754" customWidth="1" width="10.5"/>
    <col min="15755" max="15755" customWidth="1" width="10.5"/>
    <col min="15756" max="15756" customWidth="1" width="10.5"/>
    <col min="15757" max="15757" customWidth="1" width="10.5"/>
    <col min="15758" max="15758" customWidth="1" width="10.5"/>
    <col min="15759" max="15759" customWidth="1" width="10.5"/>
    <col min="15760" max="15760" customWidth="1" width="10.5"/>
    <col min="15761" max="15761" customWidth="1" width="10.5"/>
    <col min="15762" max="15762" customWidth="1" width="10.5"/>
    <col min="15763" max="15763" customWidth="1" width="10.5"/>
    <col min="15764" max="15764" customWidth="1" width="10.5"/>
    <col min="15765" max="15765" customWidth="1" width="10.5"/>
    <col min="15766" max="15766" customWidth="1" width="10.5"/>
    <col min="15767" max="15767" customWidth="1" width="10.5"/>
    <col min="15768" max="15768" customWidth="1" width="10.5"/>
    <col min="15769" max="15769" customWidth="1" width="10.5"/>
    <col min="15770" max="15770" customWidth="1" width="10.5"/>
    <col min="15771" max="15771" customWidth="1" width="10.5"/>
    <col min="15772" max="15772" customWidth="1" width="10.5"/>
    <col min="15773" max="15773" customWidth="1" width="10.5"/>
    <col min="15774" max="15774" customWidth="1" width="10.5"/>
    <col min="15775" max="15775" customWidth="1" width="10.5"/>
    <col min="15776" max="15776" customWidth="1" width="10.5"/>
    <col min="15777" max="15777" customWidth="1" width="10.5"/>
    <col min="15778" max="15778" customWidth="1" width="10.5"/>
    <col min="15779" max="15779" customWidth="1" width="10.5"/>
    <col min="15780" max="15780" customWidth="1" width="10.5"/>
    <col min="15781" max="15781" customWidth="1" width="10.5"/>
    <col min="15782" max="15782" customWidth="1" width="10.5"/>
    <col min="15783" max="15783" customWidth="1" width="10.5"/>
    <col min="15784" max="15784" customWidth="1" width="10.5"/>
    <col min="15785" max="15785" customWidth="1" width="10.5"/>
    <col min="15786" max="15786" customWidth="1" width="10.5"/>
    <col min="15787" max="15787" customWidth="1" width="10.5"/>
    <col min="15788" max="15788" customWidth="1" width="10.5"/>
    <col min="15789" max="15789" customWidth="1" width="10.5"/>
    <col min="15790" max="15790" customWidth="1" width="10.5"/>
    <col min="15791" max="15791" customWidth="1" width="10.5"/>
    <col min="15792" max="15792" customWidth="1" width="10.5"/>
    <col min="15793" max="15793" customWidth="1" width="10.5"/>
    <col min="15794" max="15794" customWidth="1" width="10.5"/>
    <col min="15795" max="15795" customWidth="1" width="10.5"/>
    <col min="15796" max="15796" customWidth="1" width="10.5"/>
    <col min="15797" max="15797" customWidth="1" width="10.5"/>
    <col min="15798" max="15798" customWidth="1" width="10.5"/>
    <col min="15799" max="15799" customWidth="1" width="10.5"/>
    <col min="15800" max="15800" customWidth="1" width="10.5"/>
    <col min="15801" max="15801" customWidth="1" width="10.5"/>
    <col min="15802" max="15802" customWidth="1" width="10.5"/>
    <col min="15803" max="15803" customWidth="1" width="10.5"/>
    <col min="15804" max="15804" customWidth="1" width="10.5"/>
    <col min="15805" max="15805" customWidth="1" width="10.5"/>
    <col min="15806" max="15806" customWidth="1" width="10.5"/>
    <col min="15807" max="15807" customWidth="1" width="10.5"/>
    <col min="15808" max="15808" customWidth="1" width="10.5"/>
    <col min="15809" max="15809" customWidth="1" width="10.5"/>
    <col min="15810" max="15810" customWidth="1" width="10.5"/>
    <col min="15811" max="15811" customWidth="1" width="10.5"/>
    <col min="15812" max="15812" customWidth="1" width="10.5"/>
    <col min="15813" max="15813" customWidth="1" width="10.5"/>
    <col min="15814" max="15814" customWidth="1" width="10.5"/>
    <col min="15815" max="15815" customWidth="1" width="10.5"/>
    <col min="15816" max="15816" customWidth="1" width="10.5"/>
    <col min="15817" max="15817" customWidth="1" width="10.5"/>
    <col min="15818" max="15818" customWidth="1" width="10.5"/>
    <col min="15819" max="15819" customWidth="1" width="10.5"/>
    <col min="15820" max="15820" customWidth="1" width="10.5"/>
    <col min="15821" max="15821" customWidth="1" width="10.5"/>
    <col min="15822" max="15822" customWidth="1" width="10.5"/>
    <col min="15823" max="15823" customWidth="1" width="10.5"/>
    <col min="15824" max="15824" customWidth="1" width="10.5"/>
    <col min="15825" max="15825" customWidth="1" width="10.5"/>
    <col min="15826" max="15826" customWidth="1" width="10.5"/>
    <col min="15827" max="15827" customWidth="1" width="10.5"/>
    <col min="15828" max="15828" customWidth="1" width="10.5"/>
    <col min="15829" max="15829" customWidth="1" width="10.5"/>
    <col min="15830" max="15830" customWidth="1" width="10.5"/>
    <col min="15831" max="15831" customWidth="1" width="10.5"/>
    <col min="15832" max="15832" customWidth="1" width="10.5"/>
    <col min="15833" max="15833" customWidth="1" width="10.5"/>
    <col min="15834" max="15834" customWidth="1" width="10.5"/>
    <col min="15835" max="15835" customWidth="1" width="10.5"/>
    <col min="15836" max="15836" customWidth="1" width="10.5"/>
    <col min="15837" max="15837" customWidth="1" width="10.5"/>
    <col min="15838" max="15838" customWidth="1" width="10.5"/>
    <col min="15839" max="15839" customWidth="1" width="10.5"/>
    <col min="15840" max="15840" customWidth="1" width="10.5"/>
    <col min="15841" max="15841" customWidth="1" width="10.5"/>
    <col min="15842" max="15842" customWidth="1" width="10.5"/>
    <col min="15843" max="15843" customWidth="1" width="10.5"/>
    <col min="15844" max="15844" customWidth="1" width="10.5"/>
    <col min="15845" max="15845" customWidth="1" width="10.5"/>
    <col min="15846" max="15846" customWidth="1" width="10.5"/>
    <col min="15847" max="15847" customWidth="1" width="10.5"/>
    <col min="15848" max="15848" customWidth="1" width="10.5"/>
    <col min="15849" max="15849" customWidth="1" width="10.5"/>
    <col min="15850" max="15850" customWidth="1" width="10.5"/>
    <col min="15851" max="15851" customWidth="1" width="10.5"/>
    <col min="15852" max="15852" customWidth="1" width="10.5"/>
    <col min="15853" max="15853" customWidth="1" width="10.5"/>
    <col min="15854" max="15854" customWidth="1" width="10.5"/>
    <col min="15855" max="15855" customWidth="1" width="10.5"/>
    <col min="15856" max="15856" customWidth="1" width="10.5"/>
    <col min="15857" max="15857" customWidth="1" width="10.5"/>
    <col min="15858" max="15858" customWidth="1" width="10.5"/>
    <col min="15859" max="15859" customWidth="1" width="10.5"/>
    <col min="15860" max="15860" customWidth="1" width="10.5"/>
    <col min="15861" max="15861" customWidth="1" width="10.5"/>
    <col min="15862" max="15862" customWidth="1" width="10.5"/>
    <col min="15863" max="15863" customWidth="1" width="10.5"/>
    <col min="15864" max="15864" customWidth="1" width="10.5"/>
    <col min="15865" max="15865" customWidth="1" width="10.5"/>
    <col min="15866" max="15866" customWidth="1" width="10.5"/>
    <col min="15867" max="15867" customWidth="1" width="10.5"/>
    <col min="15868" max="15868" customWidth="1" width="10.5"/>
    <col min="15869" max="15869" customWidth="1" width="10.5"/>
    <col min="15870" max="15870" customWidth="1" width="10.5"/>
    <col min="15871" max="15871" customWidth="1" width="10.5"/>
    <col min="15872" max="15872" customWidth="1" width="10.5"/>
    <col min="15873" max="15873" customWidth="1" width="10.5"/>
    <col min="15874" max="15874" customWidth="1" width="10.5"/>
    <col min="15875" max="15875" customWidth="1" width="10.5"/>
    <col min="15876" max="15876" customWidth="1" width="10.5"/>
    <col min="15877" max="15877" customWidth="1" width="10.5"/>
    <col min="15878" max="15878" customWidth="1" width="10.5"/>
    <col min="15879" max="15879" customWidth="1" width="10.5"/>
    <col min="15880" max="15880" customWidth="1" width="10.5"/>
    <col min="15881" max="15881" customWidth="1" width="10.5"/>
    <col min="15882" max="15882" customWidth="1" width="10.5"/>
    <col min="15883" max="15883" customWidth="1" width="10.5"/>
    <col min="15884" max="15884" customWidth="1" width="10.5"/>
    <col min="15885" max="15885" customWidth="1" width="10.5"/>
    <col min="15886" max="15886" customWidth="1" width="10.5"/>
    <col min="15887" max="15887" customWidth="1" width="10.5"/>
    <col min="15888" max="15888" customWidth="1" width="10.5"/>
    <col min="15889" max="15889" customWidth="1" width="10.5"/>
    <col min="15890" max="15890" customWidth="1" width="10.5"/>
    <col min="15891" max="15891" customWidth="1" width="10.5"/>
    <col min="15892" max="15892" customWidth="1" width="10.5"/>
    <col min="15893" max="15893" customWidth="1" width="10.5"/>
    <col min="15894" max="15894" customWidth="1" width="10.5"/>
    <col min="15895" max="15895" customWidth="1" width="10.5"/>
    <col min="15896" max="15896" customWidth="1" width="10.5"/>
    <col min="15897" max="15897" customWidth="1" width="10.5"/>
    <col min="15898" max="15898" customWidth="1" width="10.5"/>
    <col min="15899" max="15899" customWidth="1" width="10.5"/>
    <col min="15900" max="15900" customWidth="1" width="10.5"/>
    <col min="15901" max="15901" customWidth="1" width="10.5"/>
    <col min="15902" max="15902" customWidth="1" width="10.5"/>
    <col min="15903" max="15903" customWidth="1" width="10.5"/>
    <col min="15904" max="15904" customWidth="1" width="10.5"/>
    <col min="15905" max="15905" customWidth="1" width="10.5"/>
    <col min="15906" max="15906" customWidth="1" width="10.5"/>
    <col min="15907" max="15907" customWidth="1" width="10.5"/>
    <col min="15908" max="15908" customWidth="1" width="10.5"/>
    <col min="15909" max="15909" customWidth="1" width="10.5"/>
    <col min="15910" max="15910" customWidth="1" width="10.5"/>
    <col min="15911" max="15911" customWidth="1" width="10.5"/>
    <col min="15912" max="15912" customWidth="1" width="10.5"/>
    <col min="15913" max="15913" customWidth="1" width="10.5"/>
    <col min="15914" max="15914" customWidth="1" width="10.5"/>
    <col min="15915" max="15915" customWidth="1" width="10.5"/>
    <col min="15916" max="15916" customWidth="1" width="10.5"/>
    <col min="15917" max="15917" customWidth="1" width="10.5"/>
    <col min="15918" max="15918" customWidth="1" width="10.5"/>
    <col min="15919" max="15919" customWidth="1" width="10.5"/>
    <col min="15920" max="15920" customWidth="1" width="10.5"/>
    <col min="15921" max="15921" customWidth="1" width="10.5"/>
    <col min="15922" max="15922" customWidth="1" width="10.5"/>
    <col min="15923" max="15923" customWidth="1" width="10.5"/>
    <col min="15924" max="15924" customWidth="1" width="10.5"/>
    <col min="15925" max="15925" customWidth="1" width="10.5"/>
    <col min="15926" max="15926" customWidth="1" width="10.5"/>
    <col min="15927" max="15927" customWidth="1" width="10.5"/>
    <col min="15928" max="15928" customWidth="1" width="10.5"/>
    <col min="15929" max="15929" customWidth="1" width="10.5"/>
    <col min="15930" max="15930" customWidth="1" width="10.5"/>
    <col min="15931" max="15931" customWidth="1" width="10.5"/>
    <col min="15932" max="15932" customWidth="1" width="10.5"/>
    <col min="15933" max="15933" customWidth="1" width="10.5"/>
    <col min="15934" max="15934" customWidth="1" width="10.5"/>
    <col min="15935" max="15935" customWidth="1" width="10.5"/>
    <col min="15936" max="15936" customWidth="1" width="10.5"/>
    <col min="15937" max="15937" customWidth="1" width="10.5"/>
    <col min="15938" max="15938" customWidth="1" width="10.5"/>
    <col min="15939" max="15939" customWidth="1" width="10.5"/>
    <col min="15940" max="15940" customWidth="1" width="10.5"/>
    <col min="15941" max="15941" customWidth="1" width="10.5"/>
    <col min="15942" max="15942" customWidth="1" width="10.5"/>
    <col min="15943" max="15943" customWidth="1" width="10.5"/>
    <col min="15944" max="15944" customWidth="1" width="10.5"/>
    <col min="15945" max="15945" customWidth="1" width="10.5"/>
    <col min="15946" max="15946" customWidth="1" width="10.5"/>
    <col min="15947" max="15947" customWidth="1" width="10.5"/>
    <col min="15948" max="15948" customWidth="1" width="10.5"/>
    <col min="15949" max="15949" customWidth="1" width="10.5"/>
    <col min="15950" max="15950" customWidth="1" width="10.5"/>
    <col min="15951" max="15951" customWidth="1" width="10.5"/>
    <col min="15952" max="15952" customWidth="1" width="10.5"/>
    <col min="15953" max="15953" customWidth="1" width="10.5"/>
    <col min="15954" max="15954" customWidth="1" width="10.5"/>
    <col min="15955" max="15955" customWidth="1" width="10.5"/>
    <col min="15956" max="15956" customWidth="1" width="10.5"/>
    <col min="15957" max="15957" customWidth="1" width="10.5"/>
    <col min="15958" max="15958" customWidth="1" width="10.5"/>
    <col min="15959" max="15959" customWidth="1" width="10.5"/>
    <col min="15960" max="15960" customWidth="1" width="10.5"/>
    <col min="15961" max="15961" customWidth="1" width="10.5"/>
    <col min="15962" max="15962" customWidth="1" width="10.5"/>
    <col min="15963" max="15963" customWidth="1" width="10.5"/>
    <col min="15964" max="15964" customWidth="1" width="10.5"/>
    <col min="15965" max="15965" customWidth="1" width="10.5"/>
    <col min="15966" max="15966" customWidth="1" width="10.5"/>
    <col min="15967" max="15967" customWidth="1" width="10.5"/>
    <col min="15968" max="15968" customWidth="1" width="10.5"/>
    <col min="15969" max="15969" customWidth="1" width="10.5"/>
    <col min="15970" max="15970" customWidth="1" width="10.5"/>
    <col min="15971" max="15971" customWidth="1" width="10.5"/>
    <col min="15972" max="15972" customWidth="1" width="10.5"/>
    <col min="15973" max="15973" customWidth="1" width="10.5"/>
    <col min="15974" max="15974" customWidth="1" width="10.5"/>
    <col min="15975" max="15975" customWidth="1" width="10.5"/>
    <col min="15976" max="15976" customWidth="1" width="10.5"/>
    <col min="15977" max="15977" customWidth="1" width="10.5"/>
    <col min="15978" max="15978" customWidth="1" width="10.5"/>
    <col min="15979" max="15979" customWidth="1" width="10.5"/>
    <col min="15980" max="15980" customWidth="1" width="10.5"/>
    <col min="15981" max="15981" customWidth="1" width="10.5"/>
    <col min="15982" max="15982" customWidth="1" width="10.5"/>
    <col min="15983" max="15983" customWidth="1" width="10.5"/>
    <col min="15984" max="15984" customWidth="1" width="10.5"/>
    <col min="15985" max="15985" customWidth="1" width="10.5"/>
    <col min="15986" max="15986" customWidth="1" width="10.5"/>
    <col min="15987" max="15987" customWidth="1" width="10.5"/>
    <col min="15988" max="15988" customWidth="1" width="10.5"/>
    <col min="15989" max="15989" customWidth="1" width="10.5"/>
    <col min="15990" max="15990" customWidth="1" width="10.5"/>
    <col min="15991" max="15991" customWidth="1" width="10.5"/>
    <col min="15992" max="15992" customWidth="1" width="10.5"/>
    <col min="15993" max="15993" customWidth="1" width="10.5"/>
    <col min="15994" max="15994" customWidth="1" width="10.5"/>
    <col min="15995" max="15995" customWidth="1" width="10.5"/>
    <col min="15996" max="15996" customWidth="1" width="10.5"/>
    <col min="15997" max="15997" customWidth="1" width="10.5"/>
    <col min="15998" max="15998" customWidth="1" width="10.5"/>
    <col min="15999" max="15999" customWidth="1" width="10.5"/>
    <col min="16000" max="16000" customWidth="1" width="10.5"/>
    <col min="16001" max="16001" customWidth="1" width="10.5"/>
    <col min="16002" max="16002" customWidth="1" width="10.5"/>
    <col min="16003" max="16003" customWidth="1" width="10.5"/>
    <col min="16004" max="16004" customWidth="1" width="10.5"/>
    <col min="16005" max="16005" customWidth="1" width="10.5"/>
    <col min="16006" max="16006" customWidth="1" width="10.5"/>
    <col min="16007" max="16007" customWidth="1" width="10.5"/>
    <col min="16008" max="16008" customWidth="1" width="10.5"/>
    <col min="16009" max="16009" customWidth="1" width="10.5"/>
    <col min="16010" max="16010" customWidth="1" width="10.5"/>
    <col min="16011" max="16011" customWidth="1" width="10.5"/>
    <col min="16012" max="16012" customWidth="1" width="10.5"/>
    <col min="16013" max="16013" customWidth="1" width="10.5"/>
    <col min="16014" max="16014" customWidth="1" width="10.5"/>
    <col min="16015" max="16015" customWidth="1" width="10.5"/>
    <col min="16016" max="16016" customWidth="1" width="10.5"/>
    <col min="16017" max="16017" customWidth="1" width="10.5"/>
    <col min="16018" max="16018" customWidth="1" width="10.5"/>
    <col min="16019" max="16019" customWidth="1" width="10.5"/>
    <col min="16020" max="16020" customWidth="1" width="10.5"/>
    <col min="16021" max="16021" customWidth="1" width="10.5"/>
    <col min="16022" max="16022" customWidth="1" width="10.5"/>
    <col min="16023" max="16023" customWidth="1" width="10.5"/>
    <col min="16024" max="16024" customWidth="1" width="10.5"/>
    <col min="16025" max="16025" customWidth="1" width="10.5"/>
    <col min="16026" max="16026" customWidth="1" width="10.5"/>
    <col min="16027" max="16027" customWidth="1" width="10.5"/>
    <col min="16028" max="16028" customWidth="1" width="10.5"/>
    <col min="16029" max="16029" customWidth="1" width="10.5"/>
    <col min="16030" max="16030" customWidth="1" width="10.5"/>
    <col min="16031" max="16031" customWidth="1" width="10.5"/>
    <col min="16032" max="16032" customWidth="1" width="10.5"/>
    <col min="16033" max="16033" customWidth="1" width="10.5"/>
    <col min="16034" max="16034" customWidth="1" width="10.5"/>
    <col min="16035" max="16035" customWidth="1" width="10.5"/>
    <col min="16036" max="16036" customWidth="1" width="10.5"/>
    <col min="16037" max="16037" customWidth="1" width="10.5"/>
    <col min="16038" max="16038" customWidth="1" width="10.5"/>
    <col min="16039" max="16039" customWidth="1" width="10.5"/>
    <col min="16040" max="16040" customWidth="1" width="10.5"/>
    <col min="16041" max="16041" customWidth="1" width="10.5"/>
    <col min="16042" max="16042" customWidth="1" width="10.5"/>
    <col min="16043" max="16043" customWidth="1" width="10.5"/>
    <col min="16044" max="16044" customWidth="1" width="10.5"/>
    <col min="16045" max="16045" customWidth="1" width="10.5"/>
    <col min="16046" max="16046" customWidth="1" width="10.5"/>
    <col min="16047" max="16047" customWidth="1" width="10.5"/>
    <col min="16048" max="16048" customWidth="1" width="10.5"/>
    <col min="16049" max="16049" customWidth="1" width="10.5"/>
    <col min="16050" max="16050" customWidth="1" width="10.5"/>
    <col min="16051" max="16051" customWidth="1" width="10.5"/>
    <col min="16052" max="16052" customWidth="1" width="10.5"/>
    <col min="16053" max="16053" customWidth="1" width="10.5"/>
    <col min="16054" max="16054" customWidth="1" width="10.5"/>
    <col min="16055" max="16055" customWidth="1" width="10.5"/>
    <col min="16056" max="16056" customWidth="1" width="10.5"/>
    <col min="16057" max="16057" customWidth="1" width="10.5"/>
    <col min="16058" max="16058" customWidth="1" width="10.5"/>
    <col min="16059" max="16059" customWidth="1" width="10.5"/>
    <col min="16060" max="16060" customWidth="1" width="10.5"/>
    <col min="16061" max="16061" customWidth="1" width="10.5"/>
    <col min="16062" max="16062" customWidth="1" width="10.5"/>
    <col min="16063" max="16063" customWidth="1" width="10.5"/>
    <col min="16064" max="16064" customWidth="1" width="10.5"/>
    <col min="16065" max="16065" customWidth="1" width="10.5"/>
    <col min="16066" max="16066" customWidth="1" width="10.5"/>
    <col min="16067" max="16067" customWidth="1" width="10.5"/>
    <col min="16068" max="16068" customWidth="1" width="10.5"/>
    <col min="16069" max="16069" customWidth="1" width="10.5"/>
    <col min="16070" max="16070" customWidth="1" width="10.5"/>
    <col min="16071" max="16071" customWidth="1" width="10.5"/>
    <col min="16072" max="16072" customWidth="1" width="10.5"/>
    <col min="16073" max="16073" customWidth="1" width="10.5"/>
    <col min="16074" max="16074" customWidth="1" width="10.5"/>
    <col min="16075" max="16075" customWidth="1" width="10.5"/>
    <col min="16076" max="16076" customWidth="1" width="10.5"/>
    <col min="16077" max="16077" customWidth="1" width="10.5"/>
    <col min="16078" max="16078" customWidth="1" width="10.5"/>
    <col min="16079" max="16079" customWidth="1" width="10.5"/>
    <col min="16080" max="16080" customWidth="1" width="10.5"/>
    <col min="16081" max="16081" customWidth="1" width="10.5"/>
    <col min="16082" max="16082" customWidth="1" width="10.5"/>
    <col min="16083" max="16083" customWidth="1" width="10.5"/>
    <col min="16084" max="16084" customWidth="1" width="10.5"/>
    <col min="16085" max="16085" customWidth="1" width="10.5"/>
    <col min="16086" max="16086" customWidth="1" width="10.5"/>
    <col min="16087" max="16087" customWidth="1" width="10.5"/>
    <col min="16088" max="16088" customWidth="1" width="10.5"/>
    <col min="16089" max="16089" customWidth="1" width="10.5"/>
    <col min="16090" max="16090" customWidth="1" width="10.5"/>
    <col min="16091" max="16091" customWidth="1" width="10.5"/>
    <col min="16092" max="16092" customWidth="1" width="10.5"/>
    <col min="16093" max="16093" customWidth="1" width="10.5"/>
    <col min="16094" max="16094" customWidth="1" width="10.5"/>
    <col min="16095" max="16095" customWidth="1" width="10.5"/>
    <col min="16096" max="16096" customWidth="1" width="10.5"/>
    <col min="16097" max="16097" customWidth="1" width="10.5"/>
    <col min="16098" max="16098" customWidth="1" width="10.5"/>
    <col min="16099" max="16099" customWidth="1" width="10.5"/>
    <col min="16100" max="16100" customWidth="1" width="10.5"/>
    <col min="16101" max="16101" customWidth="1" width="10.5"/>
    <col min="16102" max="16102" customWidth="1" width="10.5"/>
    <col min="16103" max="16103" customWidth="1" width="10.5"/>
    <col min="16104" max="16104" customWidth="1" width="10.5"/>
    <col min="16105" max="16105" customWidth="1" width="10.5"/>
    <col min="16106" max="16106" customWidth="1" width="10.5"/>
    <col min="16107" max="16107" customWidth="1" width="10.5"/>
    <col min="16108" max="16108" customWidth="1" width="10.5"/>
    <col min="16109" max="16109" customWidth="1" width="10.5"/>
    <col min="16110" max="16110" customWidth="1" width="10.5"/>
    <col min="16111" max="16111" customWidth="1" width="10.5"/>
    <col min="16112" max="16112" customWidth="1" width="10.5"/>
    <col min="16113" max="16113" customWidth="1" width="10.5"/>
    <col min="16114" max="16114" customWidth="1" width="10.5"/>
    <col min="16115" max="16115" customWidth="1" width="10.5"/>
    <col min="16116" max="16116" customWidth="1" width="10.5"/>
    <col min="16117" max="16117" customWidth="1" width="10.5"/>
    <col min="16118" max="16118" customWidth="1" width="10.5"/>
    <col min="16119" max="16119" customWidth="1" width="10.5"/>
    <col min="16120" max="16120" customWidth="1" width="10.5"/>
    <col min="16121" max="16121" customWidth="1" width="10.5"/>
    <col min="16122" max="16122" customWidth="1" width="10.5"/>
    <col min="16123" max="16123" customWidth="1" width="10.5"/>
    <col min="16124" max="16124" customWidth="1" width="10.5"/>
    <col min="16125" max="16125" customWidth="1" width="10.5"/>
    <col min="16126" max="16126" customWidth="1" width="10.5"/>
    <col min="16127" max="16127" customWidth="1" width="10.5"/>
    <col min="16128" max="16128" customWidth="1" width="10.5"/>
    <col min="16129" max="16129" customWidth="1" width="10.5"/>
    <col min="16130" max="16130" customWidth="1" width="10.5"/>
    <col min="16131" max="16131" customWidth="1" width="10.5"/>
    <col min="16132" max="16132" customWidth="1" width="10.5"/>
    <col min="16133" max="16133" customWidth="1" width="10.5"/>
    <col min="16134" max="16134" customWidth="1" width="10.5"/>
    <col min="16135" max="16135" customWidth="1" width="10.5"/>
    <col min="16136" max="16136" customWidth="1" width="10.5"/>
    <col min="16137" max="16137" customWidth="1" width="10.5"/>
    <col min="16138" max="16138" customWidth="1" width="10.5"/>
    <col min="16139" max="16139" customWidth="1" width="10.5"/>
    <col min="16140" max="16140" customWidth="1" width="10.5"/>
    <col min="16141" max="16141" customWidth="1" width="10.5"/>
    <col min="16142" max="16142" customWidth="1" width="10.5"/>
    <col min="16143" max="16143" customWidth="1" width="10.5"/>
    <col min="16144" max="16144" customWidth="1" width="10.5"/>
    <col min="16145" max="16145" customWidth="1" width="10.5"/>
    <col min="16146" max="16146" customWidth="1" width="10.5"/>
    <col min="16147" max="16147" customWidth="1" width="10.5"/>
    <col min="16148" max="16148" customWidth="1" width="10.5"/>
    <col min="16149" max="16149" customWidth="1" width="10.5"/>
    <col min="16150" max="16150" customWidth="1" width="10.5"/>
    <col min="16151" max="16151" customWidth="1" width="10.5"/>
    <col min="16152" max="16152" customWidth="1" width="10.5"/>
    <col min="16153" max="16153" customWidth="1" width="10.5"/>
    <col min="16154" max="16154" customWidth="1" width="10.5"/>
    <col min="16155" max="16155" customWidth="1" width="10.5"/>
    <col min="16156" max="16156" customWidth="1" width="10.5"/>
    <col min="16157" max="16157" customWidth="1" width="10.5"/>
    <col min="16158" max="16158" customWidth="1" width="10.5"/>
    <col min="16159" max="16159" customWidth="1" width="10.5"/>
    <col min="16160" max="16160" customWidth="1" width="10.5"/>
    <col min="16161" max="16161" customWidth="1" width="10.5"/>
    <col min="16162" max="16162" customWidth="1" width="10.5"/>
    <col min="16163" max="16163" customWidth="1" width="10.5"/>
    <col min="16164" max="16164" customWidth="1" width="10.5"/>
    <col min="16165" max="16165" customWidth="1" width="10.5"/>
    <col min="16166" max="16166" customWidth="1" width="10.5"/>
    <col min="16167" max="16167" customWidth="1" width="10.5"/>
    <col min="16168" max="16168" customWidth="1" width="10.5"/>
    <col min="16169" max="16169" customWidth="1" width="10.5"/>
    <col min="16170" max="16170" customWidth="1" width="10.5"/>
    <col min="16171" max="16171" customWidth="1" width="10.5"/>
    <col min="16172" max="16172" customWidth="1" width="10.5"/>
    <col min="16173" max="16173" customWidth="1" width="10.5"/>
    <col min="16174" max="16174" customWidth="1" width="10.5"/>
    <col min="16175" max="16175" customWidth="1" width="10.5"/>
    <col min="16176" max="16176" customWidth="1" width="10.5"/>
    <col min="16177" max="16177" customWidth="1" width="10.5"/>
    <col min="16178" max="16178" customWidth="1" width="10.5"/>
    <col min="16179" max="16179" customWidth="1" width="10.5"/>
    <col min="16180" max="16180" customWidth="1" width="10.5"/>
    <col min="16181" max="16181" customWidth="1" width="10.5"/>
    <col min="16182" max="16182" customWidth="1" width="10.5"/>
    <col min="16183" max="16183" customWidth="1" width="10.5"/>
    <col min="16184" max="16184" customWidth="1" width="10.5"/>
    <col min="16185" max="16185" customWidth="1" width="10.5"/>
    <col min="16186" max="16186" customWidth="1" width="10.5"/>
    <col min="16187" max="16187" customWidth="1" width="10.5"/>
    <col min="16188" max="16188" customWidth="1" width="10.5"/>
    <col min="16189" max="16189" customWidth="1" width="10.5"/>
    <col min="16190" max="16190" customWidth="1" width="10.5"/>
    <col min="16191" max="16191" customWidth="1" width="10.5"/>
    <col min="16192" max="16192" customWidth="1" width="10.5"/>
    <col min="16193" max="16193" customWidth="1" width="10.5"/>
    <col min="16194" max="16194" customWidth="1" width="10.5"/>
    <col min="16195" max="16195" customWidth="1" width="10.5"/>
    <col min="16196" max="16196" customWidth="1" width="10.5"/>
    <col min="16197" max="16197" customWidth="1" width="10.5"/>
    <col min="16198" max="16198" customWidth="1" width="10.5"/>
    <col min="16199" max="16199" customWidth="1" width="10.5"/>
    <col min="16200" max="16200" customWidth="1" width="10.5"/>
    <col min="16201" max="16201" customWidth="1" width="10.5"/>
    <col min="16202" max="16202" customWidth="1" width="10.5"/>
    <col min="16203" max="16203" customWidth="1" width="10.5"/>
    <col min="16204" max="16204" customWidth="1" width="10.5"/>
    <col min="16205" max="16205" customWidth="1" width="10.5"/>
    <col min="16206" max="16206" customWidth="1" width="10.5"/>
    <col min="16207" max="16207" customWidth="1" width="10.5"/>
    <col min="16208" max="16208" customWidth="1" width="10.5"/>
    <col min="16209" max="16209" customWidth="1" width="10.5"/>
    <col min="16210" max="16210" customWidth="1" width="10.5"/>
    <col min="16211" max="16211" customWidth="1" width="10.5"/>
    <col min="16212" max="16212" customWidth="1" width="10.5"/>
    <col min="16213" max="16213" customWidth="1" width="10.5"/>
    <col min="16214" max="16214" customWidth="1" width="10.5"/>
    <col min="16215" max="16215" customWidth="1" width="10.5"/>
    <col min="16216" max="16216" customWidth="1" width="10.5"/>
    <col min="16217" max="16217" customWidth="1" width="10.5"/>
    <col min="16218" max="16218" customWidth="1" width="10.5"/>
    <col min="16219" max="16219" customWidth="1" width="10.5"/>
    <col min="16220" max="16220" customWidth="1" width="10.5"/>
    <col min="16221" max="16221" customWidth="1" width="10.5"/>
    <col min="16222" max="16222" customWidth="1" width="10.5"/>
    <col min="16223" max="16223" customWidth="1" width="10.5"/>
    <col min="16224" max="16224" customWidth="1" width="10.5"/>
    <col min="16225" max="16225" customWidth="1" width="10.5"/>
    <col min="16226" max="16226" customWidth="1" width="10.5"/>
    <col min="16227" max="16227" customWidth="1" width="10.5"/>
    <col min="16228" max="16228" customWidth="1" width="10.5"/>
    <col min="16229" max="16229" customWidth="1" width="10.5"/>
    <col min="16230" max="16230" customWidth="1" width="10.5"/>
    <col min="16231" max="16231" customWidth="1" width="10.5"/>
    <col min="16232" max="16232" customWidth="1" width="10.5"/>
    <col min="16233" max="16233" customWidth="1" width="10.5"/>
    <col min="16234" max="16234" customWidth="1" width="10.5"/>
    <col min="16235" max="16235" customWidth="1" width="10.5"/>
    <col min="16236" max="16236" customWidth="1" width="10.5"/>
    <col min="16237" max="16237" customWidth="1" width="10.5"/>
    <col min="16238" max="16238" customWidth="1" width="10.5"/>
    <col min="16239" max="16239" customWidth="1" width="10.5"/>
    <col min="16240" max="16240" customWidth="1" width="10.5"/>
    <col min="16241" max="16241" customWidth="1" width="10.5"/>
    <col min="16242" max="16242" customWidth="1" width="10.5"/>
    <col min="16243" max="16243" customWidth="1" width="10.5"/>
    <col min="16244" max="16244" customWidth="1" width="10.5"/>
    <col min="16245" max="16245" customWidth="1" width="10.5"/>
    <col min="16246" max="16246" customWidth="1" width="10.5"/>
    <col min="16247" max="16247" customWidth="1" width="10.5"/>
    <col min="16248" max="16248" customWidth="1" width="10.5"/>
    <col min="16249" max="16249" customWidth="1" width="10.5"/>
    <col min="16250" max="16250" customWidth="1" width="10.5"/>
    <col min="16251" max="16251" customWidth="1" width="10.5"/>
    <col min="16252" max="16252" customWidth="1" width="10.5"/>
    <col min="16253" max="16253" customWidth="1" width="10.5"/>
    <col min="16254" max="16254" customWidth="1" width="10.5"/>
    <col min="16255" max="16255" customWidth="1" width="10.5"/>
    <col min="16256" max="16256" customWidth="1" width="10.5"/>
    <col min="16257" max="16257" customWidth="1" width="10.5"/>
    <col min="16258" max="16258" customWidth="1" width="10.5"/>
    <col min="16259" max="16259" customWidth="1" width="10.5"/>
    <col min="16260" max="16260" customWidth="1" width="10.5"/>
    <col min="16261" max="16261" customWidth="1" width="10.5"/>
    <col min="16262" max="16262" customWidth="1" width="10.5"/>
    <col min="16263" max="16263" customWidth="1" width="10.5"/>
    <col min="16264" max="16264" customWidth="1" width="10.5"/>
    <col min="16265" max="16265" customWidth="1" width="10.5"/>
    <col min="16266" max="16266" customWidth="1" width="10.5"/>
    <col min="16267" max="16267" customWidth="1" width="10.5"/>
    <col min="16268" max="16268" customWidth="1" width="10.5"/>
    <col min="16269" max="16269" customWidth="1" width="10.5"/>
    <col min="16270" max="16270" customWidth="1" width="10.5"/>
    <col min="16271" max="16271" customWidth="1" width="10.5"/>
    <col min="16272" max="16272" customWidth="1" width="10.5"/>
    <col min="16273" max="16273" customWidth="1" width="10.5"/>
    <col min="16274" max="16274" customWidth="1" width="10.5"/>
    <col min="16275" max="16275" customWidth="1" width="10.5"/>
    <col min="16276" max="16276" customWidth="1" width="10.5"/>
    <col min="16277" max="16277" customWidth="1" width="10.5"/>
    <col min="16278" max="16278" customWidth="1" width="10.5"/>
    <col min="16279" max="16279" customWidth="1" width="10.5"/>
    <col min="16280" max="16280" customWidth="1" width="10.5"/>
    <col min="16281" max="16281" customWidth="1" width="10.5"/>
    <col min="16282" max="16282" customWidth="1" width="10.5"/>
    <col min="16283" max="16283" customWidth="1" width="10.5"/>
    <col min="16284" max="16284" customWidth="1" width="10.5"/>
    <col min="16285" max="16285" customWidth="1" width="10.5"/>
    <col min="16286" max="16286" customWidth="1" width="10.5"/>
    <col min="16287" max="16287" customWidth="1" width="10.5"/>
    <col min="16288" max="16288" customWidth="1" width="10.5"/>
    <col min="16289" max="16289" customWidth="1" width="10.5"/>
    <col min="16290" max="16290" customWidth="1" width="10.5"/>
    <col min="16291" max="16291" customWidth="1" width="10.5"/>
    <col min="16292" max="16292" customWidth="1" width="10.5"/>
    <col min="16293" max="16293" customWidth="1" width="10.5"/>
    <col min="16294" max="16294" customWidth="1" width="10.5"/>
    <col min="16295" max="16295" customWidth="1" width="10.5"/>
    <col min="16296" max="16296" customWidth="1" width="10.5"/>
    <col min="16297" max="16297" customWidth="1" width="10.5"/>
    <col min="16298" max="16298" customWidth="1" width="10.5"/>
    <col min="16299" max="16299" customWidth="1" width="10.5"/>
    <col min="16300" max="16300" customWidth="1" width="10.5"/>
    <col min="16301" max="16301" customWidth="1" width="10.5"/>
    <col min="16302" max="16302" customWidth="1" width="10.5"/>
    <col min="16303" max="16303" customWidth="1" width="10.5"/>
    <col min="16304" max="16304" customWidth="1" width="10.5"/>
    <col min="16305" max="16305" customWidth="1" width="10.5"/>
    <col min="16306" max="16306" customWidth="1" width="10.5"/>
    <col min="16307" max="16307" customWidth="1" width="10.5"/>
    <col min="16308" max="16308" customWidth="1" width="10.5"/>
    <col min="16309" max="16309" customWidth="1" width="10.5"/>
    <col min="16310" max="16310" customWidth="1" width="10.5"/>
    <col min="16311" max="16311" customWidth="1" width="10.5"/>
    <col min="16312" max="16312" customWidth="1" width="10.5"/>
    <col min="16313" max="16313" customWidth="1" width="10.5"/>
    <col min="16314" max="16314" customWidth="1" width="10.5"/>
    <col min="16315" max="16315" customWidth="1" width="10.5"/>
    <col min="16316" max="16316" customWidth="1" width="10.5"/>
    <col min="16317" max="16317" customWidth="1" width="10.5"/>
    <col min="16318" max="16318" customWidth="1" width="10.5"/>
    <col min="16319" max="16319" customWidth="1" width="10.5"/>
    <col min="16320" max="16320" customWidth="1" width="10.5"/>
    <col min="16321" max="16321" customWidth="1" width="10.5"/>
    <col min="16322" max="16322" customWidth="1" width="10.5"/>
    <col min="16323" max="16323" customWidth="1" width="10.5"/>
    <col min="16324" max="16324" customWidth="1" width="10.5"/>
    <col min="16325" max="16325" customWidth="1" width="10.5"/>
    <col min="16326" max="16326" customWidth="1" width="10.5"/>
    <col min="16327" max="16327" customWidth="1" width="10.5"/>
    <col min="16328" max="16328" customWidth="1" width="10.5"/>
    <col min="16329" max="16329" customWidth="1" width="10.5"/>
    <col min="16330" max="16330" customWidth="1" width="10.5"/>
    <col min="16331" max="16331" customWidth="1" width="10.5"/>
    <col min="16332" max="16332" customWidth="1" width="10.5"/>
    <col min="16333" max="16333" customWidth="1" width="10.5"/>
    <col min="16334" max="16334" customWidth="1" width="10.5"/>
    <col min="16335" max="16335" customWidth="1" width="10.5"/>
    <col min="16336" max="16336" customWidth="1" width="10.5"/>
    <col min="16337" max="16337" customWidth="1" width="10.5"/>
    <col min="16338" max="16338" customWidth="1" width="10.5"/>
    <col min="16339" max="16339" customWidth="1" width="10.5"/>
    <col min="16340" max="16340" customWidth="1" width="10.5"/>
    <col min="16341" max="16341" customWidth="1" width="10.5"/>
    <col min="16342" max="16342" customWidth="1" width="10.5"/>
    <col min="16343" max="16343" customWidth="1" width="10.5"/>
    <col min="16344" max="16344" customWidth="1" width="10.5"/>
    <col min="16345" max="16345" customWidth="1" width="10.5"/>
    <col min="16346" max="16346" customWidth="1" width="10.5"/>
    <col min="16347" max="16347" customWidth="1" width="10.5"/>
    <col min="16348" max="16348" customWidth="1" width="10.5"/>
    <col min="16349" max="16349" customWidth="1" width="10.5"/>
    <col min="16350" max="16350" customWidth="1" width="10.5"/>
    <col min="16351" max="16351" customWidth="1" width="10.5"/>
    <col min="16352" max="16352" customWidth="1" width="10.5"/>
    <col min="16353" max="16353" customWidth="1" width="10.5"/>
    <col min="16354" max="16354" customWidth="1" width="10.5"/>
    <col min="16355" max="16355" customWidth="1" width="10.5"/>
    <col min="16356" max="16356" customWidth="1" width="10.5"/>
    <col min="16357" max="16357" customWidth="1" width="10.5"/>
    <col min="16358" max="16358" customWidth="1" width="10.5"/>
    <col min="16359" max="16359" customWidth="1" width="10.5"/>
    <col min="16360" max="16360" customWidth="1" width="10.5"/>
    <col min="16361" max="16361" customWidth="1" width="10.5"/>
    <col min="16362" max="16362" customWidth="1" width="10.5"/>
    <col min="16363" max="16363" customWidth="1" width="10.5"/>
    <col min="16364" max="16364" customWidth="1" width="10.5"/>
    <col min="16365" max="16365" customWidth="1" width="10.5"/>
    <col min="16366" max="16366" customWidth="1" width="10.5"/>
    <col min="16367" max="16367" customWidth="1" width="10.5"/>
    <col min="16368" max="16368" customWidth="1" width="10.5"/>
    <col min="16369" max="16369" customWidth="1" width="10.5"/>
    <col min="16370" max="16370" customWidth="1" width="10.5"/>
    <col min="16371" max="16371" customWidth="1" width="10.5"/>
    <col min="16372" max="16372" customWidth="1" width="10.5"/>
    <col min="16373" max="16373" customWidth="1" width="10.5"/>
    <col min="16374" max="16374" customWidth="1" width="10.5"/>
    <col min="16375" max="16375" customWidth="1" width="10.5"/>
    <col min="16376" max="16376" customWidth="1" width="10.5"/>
    <col min="16377" max="16377" customWidth="1" width="10.5"/>
    <col min="16378" max="16378" customWidth="1" width="10.5"/>
    <col min="16379" max="16379" customWidth="1" width="10.5"/>
    <col min="16380" max="16380" customWidth="1" width="10.5"/>
    <col min="16381" max="16381" customWidth="1" width="10.5"/>
    <col min="16382" max="16382" customWidth="1" width="10.5"/>
    <col min="16383" max="16383" customWidth="1" width="10.5"/>
    <col min="16384" max="16384" customWidth="1" width="10.5"/>
  </cols>
  <sheetData>
    <row r="1" ht="39.95" customHeight="1">
      <c r="A1" t="str">
        <v>Nb</v>
      </c>
      <c r="B1" t="str">
        <v>Domaine</v>
      </c>
      <c r="C1" t="str">
        <v>Nom abrégé de l'indicateur</v>
      </c>
      <c r="D1" t="str">
        <v>Catégorie de population couverte par l'indicateur</v>
      </c>
      <c r="E1" t="str">
        <v>Définition</v>
      </c>
      <c r="F1" t="str">
        <v>Numérateur</v>
      </c>
      <c r="G1" t="str">
        <v>Dénominateur</v>
      </c>
      <c r="H1" t="str">
        <v>Source de l'information</v>
      </c>
      <c r="I1" t="str">
        <v>Unité</v>
      </c>
      <c r="J1" t="str">
        <v>Année de collecte de données</v>
      </c>
      <c r="K1" t="str">
        <v>Moyenne nationale</v>
      </c>
      <c r="L1" t="str">
        <v>Sahel</v>
      </c>
      <c r="M1" t="str">
        <v>Nord</v>
      </c>
      <c r="N1" t="str">
        <v>Centre-Nord</v>
      </c>
      <c r="O1" t="str">
        <v>Est</v>
      </c>
      <c r="P1" t="str">
        <v>Boucle du Mouhoun</v>
      </c>
      <c r="Q1" t="str">
        <v>Centre-Ouest</v>
      </c>
      <c r="R1" t="str">
        <v>Plateau-Central</v>
      </c>
      <c r="S1" t="str">
        <v>Centre</v>
      </c>
      <c r="T1" t="str">
        <v>Centre-Sud</v>
      </c>
      <c r="U1" t="str">
        <v>Centre-Est</v>
      </c>
      <c r="V1" t="str">
        <v>Hauts-Bassins</v>
      </c>
      <c r="W1" t="str">
        <v>Cascades</v>
      </c>
      <c r="X1" t="str">
        <v>Sud-Ouest</v>
      </c>
    </row>
    <row r="2" ht="15" customHeight="1">
      <c r="A2">
        <v>1</v>
      </c>
      <c r="B2" t="str">
        <v>0. Page de couverture</v>
      </c>
      <c r="C2" t="str">
        <v>Prévalence du retard de croissance</v>
      </c>
      <c r="D2" t="str">
        <v>Enfants de 0 à 59 mois</v>
      </c>
      <c r="E2" t="str">
        <v>Prévalence du retard de croissance chez les moins de 5 ans (faible taille pour l'âge &lt;-2 SD)</v>
      </c>
      <c r="F2" t="str">
        <v>Nombre d'enfants de 0 à 59 mois dont le score z de taille pour l'âge est inférieur à -2 (-2,0) écarts-types en-dessous de la moyenne des normes OMS de croissance de l'enfant  (hc70 &lt;-200)</v>
      </c>
      <c r="G2" t="str">
        <v>Nombre d'enfants de 0 à 59 mois</v>
      </c>
      <c r="H2" t="str">
        <v>DHS (2005)</v>
      </c>
      <c r="I2" t="str">
        <v>%</v>
      </c>
      <c r="J2">
        <v>2005</v>
      </c>
      <c r="K2" s="1">
        <f>K8*100/K5</f>
        <v>47.490146462045686</v>
      </c>
      <c r="L2" s="1">
        <v>49</v>
      </c>
      <c r="M2" s="1">
        <v>58</v>
      </c>
      <c r="N2" s="1">
        <v>60</v>
      </c>
      <c r="O2" s="1">
        <v>55</v>
      </c>
      <c r="P2" s="1">
        <v>49</v>
      </c>
      <c r="Q2" s="1">
        <v>44</v>
      </c>
      <c r="R2" s="1">
        <v>40</v>
      </c>
      <c r="S2" s="1">
        <v>38</v>
      </c>
      <c r="T2" s="1">
        <v>29</v>
      </c>
      <c r="U2" s="1">
        <v>30</v>
      </c>
      <c r="V2" s="1">
        <v>30</v>
      </c>
      <c r="W2" s="1">
        <v>55</v>
      </c>
      <c r="X2" s="1">
        <v>49</v>
      </c>
    </row>
    <row r="3" ht="15" customHeight="1">
      <c r="A3">
        <v>2</v>
      </c>
      <c r="B3" t="str">
        <v>0. Page de couverture</v>
      </c>
      <c r="C3" t="str">
        <v>Prévalence du retard de croissance</v>
      </c>
      <c r="D3" t="str">
        <v>Enfants de 0 à 59 mois</v>
      </c>
      <c r="E3" t="str">
        <v>Prévalence du retard de croissance chez les moins de 5 ans (faible taille pour l'âge &lt;-2 SD)</v>
      </c>
      <c r="F3" t="str">
        <v>Nombre d'enfants de 0 à 59 mois dont le score z de taille pour l'âge est inférieur à -2 (-2,0) écarts-types en-dessous de la moyenne des normes OMS de croissance de l'enfant  (hc70 &lt;-200)</v>
      </c>
      <c r="G3" t="str">
        <v>Nombre d'enfants de 0 à 59 mois</v>
      </c>
      <c r="H3" t="str">
        <v>DHS (2010)</v>
      </c>
      <c r="I3" t="str">
        <v>%</v>
      </c>
      <c r="J3">
        <v>2010</v>
      </c>
      <c r="K3" s="1">
        <f>100*K9/K6</f>
        <v>45.27764474337533</v>
      </c>
      <c r="L3" s="1">
        <v>47.9</v>
      </c>
      <c r="M3" s="1">
        <v>55.4</v>
      </c>
      <c r="N3" s="1">
        <v>57.65</v>
      </c>
      <c r="O3" s="1">
        <v>50.1</v>
      </c>
      <c r="P3" s="1">
        <v>46.6</v>
      </c>
      <c r="Q3" s="1">
        <v>42.95</v>
      </c>
      <c r="R3" s="1">
        <v>37.85</v>
      </c>
      <c r="S3" s="1">
        <v>37</v>
      </c>
      <c r="T3" s="1">
        <v>27.9</v>
      </c>
      <c r="U3" s="1">
        <v>26.35</v>
      </c>
      <c r="V3" s="1">
        <v>26.6</v>
      </c>
      <c r="W3" s="1">
        <v>50.1</v>
      </c>
      <c r="X3" s="1">
        <v>46.6</v>
      </c>
    </row>
    <row r="4" ht="15" customHeight="1">
      <c r="A4">
        <v>3</v>
      </c>
      <c r="B4" t="str">
        <v>0. Page de couverture</v>
      </c>
      <c r="C4" t="str">
        <v>Prévalence du retard de croissance</v>
      </c>
      <c r="D4" t="str">
        <v>Enfants de 0 à 59 mois</v>
      </c>
      <c r="E4" t="str">
        <v>Prévalence du retard de croissance chez les moins de 5 ans (faible taille pour l'âge &lt;-2 SD)</v>
      </c>
      <c r="F4" t="str">
        <v>Nombre d'enfants de 0 à 59 mois dont le score z de taille pour l'âge est inférieur à -2 (-2,0) écarts-types en-dessous de la moyenne des normes OMS de croissance de l'enfant  (hc70 &lt;-200)</v>
      </c>
      <c r="G4" t="str">
        <v>Nombre d'enfants de 0 à 59 mois</v>
      </c>
      <c r="H4" t="str">
        <v>DHS (2015)</v>
      </c>
      <c r="I4" t="str">
        <v>%</v>
      </c>
      <c r="J4">
        <v>2015</v>
      </c>
      <c r="K4" s="1">
        <f>100*K10/K7</f>
        <v>43.06514302470499</v>
      </c>
      <c r="L4" s="1">
        <v>46.8</v>
      </c>
      <c r="M4" s="1">
        <v>52.8</v>
      </c>
      <c r="N4" s="1">
        <v>55.3</v>
      </c>
      <c r="O4" s="1">
        <v>45.2</v>
      </c>
      <c r="P4" s="1">
        <v>44.2</v>
      </c>
      <c r="Q4" s="1">
        <v>41.9</v>
      </c>
      <c r="R4" s="1">
        <v>35.7</v>
      </c>
      <c r="S4" s="1">
        <v>36</v>
      </c>
      <c r="T4" s="1">
        <v>26.8</v>
      </c>
      <c r="U4" s="1">
        <v>22.7</v>
      </c>
      <c r="V4" s="1">
        <v>23.2</v>
      </c>
      <c r="W4" s="1">
        <v>45.2</v>
      </c>
      <c r="X4" s="1">
        <v>44.2</v>
      </c>
    </row>
    <row r="5" ht="15" customHeight="1">
      <c r="A5">
        <v>4</v>
      </c>
      <c r="B5" t="str">
        <v>0. Page de couverture</v>
      </c>
      <c r="C5" t="str">
        <v>Nombre d'enfants</v>
      </c>
      <c r="D5" t="str">
        <v>Enfants de 0 à 59 mois</v>
      </c>
      <c r="E5" t="str">
        <v>Nombre d'enfants de 0 à 59 mois</v>
      </c>
      <c r="F5" t="str">
        <v>Nombre modélisé d'enfants de 0 à 59 mois</v>
      </c>
      <c r="G5" t="str">
        <v>ND</v>
      </c>
      <c r="I5" t="str">
        <v>Nb</v>
      </c>
      <c r="J5">
        <v>2005</v>
      </c>
      <c r="K5" s="2">
        <v>3826000</v>
      </c>
      <c r="L5" s="3">
        <v>740602.1269121475</v>
      </c>
      <c r="M5" s="3">
        <v>711243.0021088499</v>
      </c>
      <c r="N5" s="3">
        <v>384032.4654524223</v>
      </c>
      <c r="O5" s="3">
        <v>303327.97958459234</v>
      </c>
      <c r="P5" s="3">
        <v>292134.8070831704</v>
      </c>
      <c r="Q5" s="3">
        <v>275343.2149106494</v>
      </c>
      <c r="R5" s="3">
        <v>262122.2794600371</v>
      </c>
      <c r="S5" s="3">
        <v>252323.7757445759</v>
      </c>
      <c r="T5" s="3">
        <v>218296.90366562436</v>
      </c>
      <c r="U5" s="3">
        <v>207028.56092829208</v>
      </c>
      <c r="V5" s="3">
        <v>179544.8841496388</v>
      </c>
      <c r="W5" s="3">
        <v>303327.97958459234</v>
      </c>
      <c r="X5" s="3">
        <v>292134.8070831704</v>
      </c>
    </row>
    <row r="6" ht="15" customHeight="1">
      <c r="A6">
        <v>5</v>
      </c>
      <c r="B6" t="str">
        <v>0. Page de couverture</v>
      </c>
      <c r="C6" t="str">
        <v>Nombre d'enfants</v>
      </c>
      <c r="D6" t="str">
        <v>Enfants de 0 à 59 mois</v>
      </c>
      <c r="E6" t="str">
        <v>Nombre d'enfants de 0 à 59 mois</v>
      </c>
      <c r="F6" t="str">
        <v>Nombre modélisé d'enfants de 0 à 59 mois</v>
      </c>
      <c r="G6" t="str">
        <v>ND</v>
      </c>
      <c r="H6" t="str">
        <v>UN Department of Economic and Social Affairs (UNDESA), Population Division. World Population Prospects: The 2017 revision, 2017. Available at: https://esa.un.org/unpd/wpp/Download/Standard/Population/</v>
      </c>
      <c r="I6" t="str">
        <v>Nb</v>
      </c>
      <c r="J6">
        <v>2010</v>
      </c>
      <c r="K6" s="2">
        <v>4339000</v>
      </c>
      <c r="L6" s="3">
        <v>839903.9803115024</v>
      </c>
      <c r="M6" s="3">
        <v>806608.3079326451</v>
      </c>
      <c r="N6" s="3">
        <v>435524.5341343597</v>
      </c>
      <c r="O6" s="3">
        <v>343998.98155189387</v>
      </c>
      <c r="P6" s="3">
        <v>331304.99945997813</v>
      </c>
      <c r="Q6" s="3">
        <v>312261.94707195705</v>
      </c>
      <c r="R6" s="3">
        <v>297268.3143170677</v>
      </c>
      <c r="S6" s="3">
        <v>286156.0018180123</v>
      </c>
      <c r="T6" s="3">
        <v>247566.7185063105</v>
      </c>
      <c r="U6" s="3">
        <v>234787.4871583532</v>
      </c>
      <c r="V6" s="3">
        <v>203618.7277379202</v>
      </c>
      <c r="W6" s="3">
        <v>343998.98155189387</v>
      </c>
      <c r="X6" s="3">
        <v>331304.99945997813</v>
      </c>
    </row>
    <row r="7" ht="15" customHeight="1">
      <c r="A7">
        <v>6</v>
      </c>
      <c r="B7" t="str">
        <v>0. Page de couverture</v>
      </c>
      <c r="C7" t="str">
        <v>Nombre d'enfants</v>
      </c>
      <c r="D7" t="str">
        <v>Enfants de 0 à 59 mois</v>
      </c>
      <c r="E7" t="str">
        <v>Nombre d'enfants de 0 à 59 mois</v>
      </c>
      <c r="F7" t="str">
        <v>Nombre modélisé d'enfants de 0 à 59 mois</v>
      </c>
      <c r="G7" t="str">
        <v>ND</v>
      </c>
      <c r="H7" t="str">
        <v>UN Department of Economic and Social Affairs (UNDESA), Population Division. World Population Prospects: The 2017 revision, 2017. Available at: https://esa.un.org/unpd/wpp/Download/Standard/Population/</v>
      </c>
      <c r="I7" t="str">
        <v>Nb</v>
      </c>
      <c r="J7">
        <v>2015</v>
      </c>
      <c r="K7" s="2">
        <v>4844000</v>
      </c>
      <c r="L7" s="3">
        <v>937657.2667962473</v>
      </c>
      <c r="M7" s="3">
        <v>900486.4354979794</v>
      </c>
      <c r="N7" s="3">
        <v>486213.60759318696</v>
      </c>
      <c r="O7" s="3">
        <v>384035.73787448124</v>
      </c>
      <c r="P7" s="3">
        <v>369864.35063013</v>
      </c>
      <c r="Q7" s="3">
        <v>348604.9485172989</v>
      </c>
      <c r="R7" s="3">
        <v>331866.2628605383</v>
      </c>
      <c r="S7" s="3">
        <v>319460.6298240266</v>
      </c>
      <c r="T7" s="3">
        <v>276380.083992756</v>
      </c>
      <c r="U7" s="3">
        <v>262113.52564993384</v>
      </c>
      <c r="V7" s="3">
        <v>227317.1507634214</v>
      </c>
      <c r="W7" s="3">
        <v>384035.73787448124</v>
      </c>
      <c r="X7" s="3">
        <v>369864.35063013</v>
      </c>
    </row>
    <row r="8" ht="15" customHeight="1">
      <c r="A8">
        <v>7</v>
      </c>
      <c r="B8" t="str">
        <v>0. Page de couverture</v>
      </c>
      <c r="C8" t="str">
        <v>Nombre d'enfants ayant un retard de croissance</v>
      </c>
      <c r="D8" t="str">
        <v>Enfants de 0 à 59 mois</v>
      </c>
      <c r="E8" t="str">
        <v>Nb d'enfants ayant un retard de croissance : prévalence estimée du retard de croissance * nb estimé d'enfants de moins de 5 ans</v>
      </c>
      <c r="F8" t="str">
        <v>Nombre modélisé d'enfants de 0 à 59 mois* Prévalence du retard de croissance chez les moins de 5 ans (faible taille pour l'âge &lt;-2 SD)</v>
      </c>
      <c r="I8" t="str">
        <v>Enfants de moins de 5 ans</v>
      </c>
      <c r="J8">
        <v>2005</v>
      </c>
      <c r="K8" s="2">
        <v>1816973.0036378677</v>
      </c>
      <c r="L8" s="3">
        <v>362895.0421869523</v>
      </c>
      <c r="M8" s="3">
        <v>412520.941223133</v>
      </c>
      <c r="N8" s="3">
        <v>230419.47927145337</v>
      </c>
      <c r="O8" s="3">
        <v>166830.3887715258</v>
      </c>
      <c r="P8" s="3">
        <v>143146.0554707535</v>
      </c>
      <c r="Q8" s="3">
        <v>121151.01456068574</v>
      </c>
      <c r="R8" s="3">
        <v>104848.91178401484</v>
      </c>
      <c r="S8" s="3">
        <v>95883.03478293885</v>
      </c>
      <c r="T8" s="3">
        <v>63306.10206303107</v>
      </c>
      <c r="U8" s="3">
        <v>62108.568278487626</v>
      </c>
      <c r="V8" s="3">
        <v>53863.46524489163</v>
      </c>
      <c r="W8" s="3">
        <v>166830.3887715258</v>
      </c>
      <c r="X8" s="3">
        <v>143146.0554707535</v>
      </c>
    </row>
    <row r="9" ht="15" customHeight="1">
      <c r="A9">
        <v>8</v>
      </c>
      <c r="B9" t="str">
        <v>0. Page de couverture</v>
      </c>
      <c r="C9" t="str">
        <v>Nombre d'enfants ayant un retard de croissance</v>
      </c>
      <c r="D9" t="str">
        <v>Enfants de 0 à 59 mois</v>
      </c>
      <c r="E9" t="str">
        <v>Nb d'enfants ayant un retard de croissance : prévalence estimée du retard de croissance * nb estimé d'enfants de moins de 6 ans</v>
      </c>
      <c r="F9" t="str">
        <v>Nombre modélisé d'enfants de 0 à 59 mois* Prévalence du retard de croissance chez les moins de 5 ans (faible taille pour l'âge &lt;-2 SD)</v>
      </c>
      <c r="I9" t="str">
        <v>Enfants de moins de 5 ans</v>
      </c>
      <c r="J9">
        <v>2010</v>
      </c>
      <c r="K9" s="2">
        <v>1964597.0054150557</v>
      </c>
      <c r="L9" s="3">
        <v>402314.0065692096</v>
      </c>
      <c r="M9" s="3">
        <v>446861.00259468536</v>
      </c>
      <c r="N9" s="3">
        <v>251079.89392845836</v>
      </c>
      <c r="O9" s="3">
        <v>172343.48975749884</v>
      </c>
      <c r="P9" s="3">
        <v>154388.12974834983</v>
      </c>
      <c r="Q9" s="3">
        <v>134116.50626740555</v>
      </c>
      <c r="R9" s="3">
        <v>112516.05696901013</v>
      </c>
      <c r="S9" s="3">
        <v>105877.72067266455</v>
      </c>
      <c r="T9" s="3">
        <v>69071.11446326063</v>
      </c>
      <c r="U9" s="3">
        <v>61866.502866226074</v>
      </c>
      <c r="V9" s="3">
        <v>54162.58157828679</v>
      </c>
      <c r="W9" s="3">
        <v>172343.48975749884</v>
      </c>
      <c r="X9" s="3">
        <v>154388.12974834983</v>
      </c>
    </row>
    <row r="10" ht="15" customHeight="1">
      <c r="A10">
        <v>9</v>
      </c>
      <c r="B10" t="str">
        <v>0. Page de couverture</v>
      </c>
      <c r="C10" t="str">
        <v>Nombre d'enfants ayant un retard de croissance</v>
      </c>
      <c r="D10" t="str">
        <v>Enfants de 0 à 59 mois</v>
      </c>
      <c r="E10" t="str">
        <v>Nb d'enfants ayant un retard de croissance : prévalence estimée du retard de croissance * nb estimé d'enfants de moins de 7 ans</v>
      </c>
      <c r="F10" t="str">
        <v>Nombre modélisé d'enfants de 0 à 59 mois* Prévalence du retard de croissance chez les moins de 5 ans (faible taille pour l'âge &lt;-2 SD)</v>
      </c>
      <c r="I10" t="str">
        <v>Enfants de moins de 5 ans</v>
      </c>
      <c r="J10">
        <v>2015</v>
      </c>
      <c r="K10" s="2">
        <v>2086075.5281167096</v>
      </c>
      <c r="L10" s="3">
        <v>438823.6008606438</v>
      </c>
      <c r="M10" s="3">
        <v>475456.8379429331</v>
      </c>
      <c r="N10" s="3">
        <v>268876.12499903236</v>
      </c>
      <c r="O10" s="3">
        <v>173584.15351926553</v>
      </c>
      <c r="P10" s="3">
        <v>163480.04297851748</v>
      </c>
      <c r="Q10" s="3">
        <v>146065.47342874823</v>
      </c>
      <c r="R10" s="3">
        <v>118476.2558412122</v>
      </c>
      <c r="S10" s="3">
        <v>115005.82673664957</v>
      </c>
      <c r="T10" s="3">
        <v>74069.8625100586</v>
      </c>
      <c r="U10" s="3">
        <v>59499.77032253498</v>
      </c>
      <c r="V10" s="3">
        <v>52737.578977113764</v>
      </c>
      <c r="W10" s="3">
        <v>173584.15351926553</v>
      </c>
      <c r="X10" s="3">
        <v>163480.04297851748</v>
      </c>
    </row>
    <row r="11" ht="15" customHeight="1">
      <c r="A11">
        <v>10</v>
      </c>
      <c r="B11" t="str">
        <v>1. Situation nutritionnelle</v>
      </c>
      <c r="C11" t="str">
        <v>Prévalence de l'anémie</v>
      </c>
      <c r="D11" t="str">
        <v>Femmes en âge de procréer de 15 à 49 ans</v>
      </c>
      <c r="E11" t="str">
        <v>Prévalence de l'anémie chez les femmes en âge de procréer</v>
      </c>
      <c r="F11" t="str">
        <v>Nombre de femmes non enceintes dont le taux d'hémoglobine est inférieur à 12,0 grammes par décilitre (g / dl) plus nombre de femmes enceintes dont le taux est inférieur à 11,0 g / dl</v>
      </c>
      <c r="G11" t="str">
        <v>Nombre de femmes âgées de 15 à 49 ans mesurées pour l'anémie dans les ménages sélectionnés pour le test d'anémie</v>
      </c>
      <c r="H11" t="str">
        <v>DHS (2015)</v>
      </c>
      <c r="I11" t="str">
        <v>%</v>
      </c>
      <c r="J11">
        <v>2015</v>
      </c>
      <c r="K11" s="1">
        <v>54</v>
      </c>
      <c r="L11" s="1">
        <v>41.1</v>
      </c>
      <c r="M11" s="1">
        <v>61.5</v>
      </c>
      <c r="N11" s="1">
        <v>51.5</v>
      </c>
      <c r="O11" s="1">
        <v>61.7</v>
      </c>
      <c r="P11" s="1">
        <v>53.8</v>
      </c>
      <c r="Q11" s="1">
        <v>42.6</v>
      </c>
      <c r="R11" s="1">
        <v>58</v>
      </c>
      <c r="S11" s="1">
        <v>56.8</v>
      </c>
      <c r="T11" s="1">
        <v>49.4</v>
      </c>
      <c r="U11" s="1" t="str">
        <v>NA</v>
      </c>
      <c r="V11" s="1">
        <v>48.7</v>
      </c>
      <c r="W11" s="1">
        <v>61.7</v>
      </c>
      <c r="X11" s="1">
        <v>53.8</v>
      </c>
    </row>
    <row r="12" ht="15" customHeight="1">
      <c r="A12">
        <v>11</v>
      </c>
      <c r="B12" t="str">
        <v>1. Situation nutritionnelle</v>
      </c>
      <c r="C12" t="str">
        <v>Prévalence de l'insuffisance pondérale à la naissance</v>
      </c>
      <c r="D12" t="str">
        <v>Nouveaux-nés</v>
      </c>
      <c r="E12" t="str">
        <v>Prévalence de l'insuffisance pondérale à la naissance (enfants nés &lt;2500 g)</v>
      </c>
      <c r="F12" t="str">
        <v>Nombre de naissances vivantes au cours des 5 années précédant l'enquête qui ont été pesées à la naissance et qui pesaient moins de 2,5 kg</v>
      </c>
      <c r="G12" t="str">
        <v>Nombre de naissances vivantes au cours des 5 dernières années qui ont été pesées à la naissance</v>
      </c>
      <c r="H12" t="str">
        <v>DHS (2015)</v>
      </c>
      <c r="I12" t="str">
        <v>%</v>
      </c>
      <c r="J12">
        <v>2015</v>
      </c>
      <c r="K12" s="1">
        <v>14.1</v>
      </c>
      <c r="L12" s="1">
        <v>18.2</v>
      </c>
      <c r="M12" s="1">
        <v>16</v>
      </c>
      <c r="N12" s="1">
        <v>17</v>
      </c>
      <c r="O12" s="1">
        <v>14</v>
      </c>
      <c r="P12" s="1">
        <v>13.2</v>
      </c>
      <c r="Q12" s="1">
        <v>13.6</v>
      </c>
      <c r="R12" s="1">
        <v>15.1</v>
      </c>
      <c r="S12" s="1">
        <v>11.1</v>
      </c>
      <c r="T12" s="1">
        <v>10.2</v>
      </c>
      <c r="U12" s="1">
        <v>11.9</v>
      </c>
      <c r="V12" s="1">
        <v>10.8</v>
      </c>
      <c r="W12" s="1">
        <v>14</v>
      </c>
      <c r="X12" s="1">
        <v>13.2</v>
      </c>
    </row>
    <row r="13" ht="15" customHeight="1">
      <c r="A13">
        <v>12</v>
      </c>
      <c r="B13" t="str">
        <v>1. Situation nutritionnelle</v>
      </c>
      <c r="C13" t="str">
        <v>Prévalence du faible indice de masse corporelle</v>
      </c>
      <c r="D13" t="str">
        <v>Femmes en âge de procréer de 15 à 49 ans</v>
      </c>
      <c r="E13" t="str">
        <v>Faible IMC (&lt;18,5) chez les femmes en âge de procréer (15 à 49 ans)</v>
      </c>
      <c r="F13" t="str">
        <v>Nombre de femmes en âge de procréer qui ne sont ni enceintes ni en période post-partum (15-49 ans) avec un indice de masse corporelle (IMC) &lt;18,5</v>
      </c>
      <c r="G13" t="str">
        <v>Nombre de femmes en âge de procréer qui ne sont ni enceintes ni en période post-partum (15-49 ans)</v>
      </c>
      <c r="H13" t="str">
        <v>DHS (2015)</v>
      </c>
      <c r="I13" t="str">
        <v>%</v>
      </c>
      <c r="J13">
        <v>2015</v>
      </c>
      <c r="K13" s="1">
        <v>8.6</v>
      </c>
      <c r="L13" s="1">
        <v>9.4</v>
      </c>
      <c r="M13" s="1">
        <v>8.8</v>
      </c>
      <c r="N13" s="1">
        <v>5.8</v>
      </c>
      <c r="O13" s="1">
        <v>14</v>
      </c>
      <c r="P13" s="1">
        <v>10.1</v>
      </c>
      <c r="Q13" s="1">
        <v>8.5</v>
      </c>
      <c r="R13" s="1">
        <v>10.1</v>
      </c>
      <c r="S13" s="1">
        <v>4.6</v>
      </c>
      <c r="T13" s="1">
        <v>5.3</v>
      </c>
      <c r="U13" s="1">
        <v>5</v>
      </c>
      <c r="V13" s="1">
        <v>5.2</v>
      </c>
      <c r="W13" s="1">
        <v>14</v>
      </c>
      <c r="X13" s="1">
        <v>10.1</v>
      </c>
    </row>
    <row r="14" ht="15" customHeight="1">
      <c r="A14">
        <v>13</v>
      </c>
      <c r="B14" t="str">
        <v>1. Situation nutritionnelle</v>
      </c>
      <c r="C14" t="str">
        <v>Prévalence du surpoids et de l'obésité</v>
      </c>
      <c r="D14" t="str">
        <v>Femme de 15-49 ans</v>
      </c>
      <c r="E14" t="str">
        <v>Prévalence du surpoids et de l'obésité chez les femmes de 15-49 ans (IMC&gt;25)</v>
      </c>
      <c r="F14" t="str">
        <v>Nombre de femmes de 15 à 49 ans ni enceintes ni en période post-partum avec un indice de masse corporelle (IMC) &gt; 25</v>
      </c>
      <c r="G14" t="str">
        <v>Nombre de femmes de 15 à 49 ans, hors femmes enceintes ou ayant accouché dans les 2 mois précédant la date de l'enquête, avec un IMC valable</v>
      </c>
      <c r="H14" t="str">
        <v>DHS (2015)</v>
      </c>
      <c r="I14" t="str">
        <v>%</v>
      </c>
      <c r="J14">
        <v>2015</v>
      </c>
      <c r="K14" s="1">
        <v>16.4</v>
      </c>
      <c r="L14" s="1">
        <v>12.4</v>
      </c>
      <c r="M14" s="1">
        <v>12.3</v>
      </c>
      <c r="N14" s="1">
        <v>14.4</v>
      </c>
      <c r="O14" s="1">
        <v>5.7</v>
      </c>
      <c r="P14" s="1">
        <v>10.1</v>
      </c>
      <c r="Q14" s="1">
        <v>14.6</v>
      </c>
      <c r="R14" s="1">
        <v>10.7</v>
      </c>
      <c r="S14" s="1">
        <v>26.1</v>
      </c>
      <c r="T14" s="1">
        <v>22.7</v>
      </c>
      <c r="U14" s="1">
        <v>35.4</v>
      </c>
      <c r="V14" s="1">
        <v>39.6</v>
      </c>
      <c r="W14" s="1">
        <v>5.7</v>
      </c>
      <c r="X14" s="1">
        <v>10.1</v>
      </c>
    </row>
    <row r="15" ht="15" customHeight="1">
      <c r="A15">
        <v>14</v>
      </c>
      <c r="B15" t="str">
        <v>1. Situation nutritionnelle</v>
      </c>
      <c r="C15" t="str">
        <v>Prévalence du surpoids</v>
      </c>
      <c r="D15" t="str">
        <v>Enfants de 0 à 59 mois</v>
      </c>
      <c r="E15" t="str">
        <v>Prévalence du surpoids chez les moins de 5 ans</v>
      </c>
      <c r="F15" t="str">
        <v xml:space="preserve">Nombre d'enfants dont le score z de poids pour la taille est supérieur à +2 (+2,0) écarts-types au-dessus de la moyenne des normes OMS de croissance de l'enfant (hc72 &gt; 200 &amp; hc72 &lt; 9990)  </v>
      </c>
      <c r="G15" t="str">
        <v>Nombre d'enfants de 0 à 59 mois</v>
      </c>
      <c r="H15" t="str">
        <v>DHS (2015)</v>
      </c>
      <c r="I15" t="str">
        <v>%</v>
      </c>
      <c r="J15">
        <v>2015</v>
      </c>
      <c r="K15" s="1">
        <v>7.4</v>
      </c>
      <c r="L15" s="1">
        <v>6.9</v>
      </c>
      <c r="M15" s="1">
        <v>6.4</v>
      </c>
      <c r="N15" s="1">
        <v>8.9</v>
      </c>
      <c r="O15" s="1">
        <v>4.6</v>
      </c>
      <c r="P15" s="1">
        <v>6.7</v>
      </c>
      <c r="Q15" s="1">
        <v>10.3</v>
      </c>
      <c r="R15" s="1">
        <v>7.4</v>
      </c>
      <c r="S15" s="1">
        <v>10.8</v>
      </c>
      <c r="T15" s="1">
        <v>7</v>
      </c>
      <c r="U15" s="1">
        <v>9.5</v>
      </c>
      <c r="V15" s="1">
        <v>8.6</v>
      </c>
      <c r="W15" s="1">
        <v>4.6</v>
      </c>
      <c r="X15" s="1">
        <v>6.7</v>
      </c>
    </row>
    <row r="16" ht="15" customHeight="1">
      <c r="A16">
        <v>15</v>
      </c>
      <c r="B16" t="str">
        <v>1. Situation nutritionnelle</v>
      </c>
      <c r="C16" t="str">
        <v>Prévalence du retard de croissance</v>
      </c>
      <c r="D16" t="str">
        <v>Enfants de 0 à 59 mois</v>
      </c>
      <c r="E16" t="str">
        <v>Prévalence du retard de croissance chez les moins de 5 ans (faible taille pour l'âge &lt;-2 SD)</v>
      </c>
      <c r="F16" t="str">
        <v>Nombre d'enfants de 0 à 59 mois dont le score z de taille pour l'âge est inférieur à -2 (-2,0) écarts-types en-dessous de la moyenne des normes OMS de croissance de l'enfant (hc70 &lt; -200)</v>
      </c>
      <c r="G16" t="str">
        <v>Nombre d'enfants de 0 à 59 mois</v>
      </c>
      <c r="H16" t="str">
        <v>DHS (2015)</v>
      </c>
      <c r="I16" t="str">
        <v>%</v>
      </c>
      <c r="J16">
        <v>2015</v>
      </c>
      <c r="K16" s="1">
        <v>42.6</v>
      </c>
      <c r="L16" s="1">
        <v>46.8</v>
      </c>
      <c r="M16" s="1">
        <v>52.8</v>
      </c>
      <c r="N16" s="1">
        <v>55.3</v>
      </c>
      <c r="O16" s="1">
        <v>45.2</v>
      </c>
      <c r="P16" s="1">
        <v>44.2</v>
      </c>
      <c r="Q16" s="1">
        <v>41.9</v>
      </c>
      <c r="R16" s="1">
        <v>35.7</v>
      </c>
      <c r="S16" s="1">
        <v>36</v>
      </c>
      <c r="T16" s="1">
        <v>26.8</v>
      </c>
      <c r="U16" s="1">
        <v>22.7</v>
      </c>
      <c r="V16" s="1">
        <v>23.2</v>
      </c>
      <c r="W16" s="1">
        <v>45.2</v>
      </c>
      <c r="X16" s="1">
        <v>44.2</v>
      </c>
    </row>
    <row r="17" ht="15" customHeight="1">
      <c r="A17">
        <v>16</v>
      </c>
      <c r="B17" t="str">
        <v>1. Situation nutritionnelle</v>
      </c>
      <c r="C17" t="str">
        <v>Prévalence de la Malnutrition Aigüe Globale</v>
      </c>
      <c r="D17" t="str">
        <v>Enfants de 0 à 59 mois</v>
      </c>
      <c r="E17" t="str">
        <v>Prévalence de l'insuffisance pondérale chez les moins de 5 ans (faible taille pour l'âge &lt;-2 SD)</v>
      </c>
      <c r="F17" t="str">
        <v>Nombre d'enfants de 0 à 59 mois dont le score z de poids pour la taille est inférieur à -2 (-2,0) écarts-types en-dessous de la moyenne des normes OMS de croissance de l'enfant (hc72 &lt; -200)</v>
      </c>
      <c r="G17" t="str">
        <v>Nombre d'enfants de 0 à 59 mois</v>
      </c>
      <c r="H17" t="str">
        <v>DHS (2015)</v>
      </c>
      <c r="I17" t="str">
        <v>%</v>
      </c>
      <c r="J17">
        <v>2015</v>
      </c>
      <c r="K17" s="1">
        <v>5.9</v>
      </c>
      <c r="L17" s="1">
        <v>3.7</v>
      </c>
      <c r="M17" s="1">
        <v>5.6</v>
      </c>
      <c r="N17" s="1">
        <v>6.5</v>
      </c>
      <c r="O17" s="1">
        <v>9.4</v>
      </c>
      <c r="P17" s="1">
        <v>5.6</v>
      </c>
      <c r="Q17" s="1">
        <v>6.7</v>
      </c>
      <c r="R17" s="1">
        <v>7.4</v>
      </c>
      <c r="S17" s="1">
        <v>2.2</v>
      </c>
      <c r="T17" s="1">
        <v>1</v>
      </c>
      <c r="U17" s="1">
        <v>2.1</v>
      </c>
      <c r="V17" s="1">
        <v>2.2</v>
      </c>
      <c r="W17" s="1">
        <v>9.4</v>
      </c>
      <c r="X17" s="1">
        <v>5.6</v>
      </c>
    </row>
    <row r="18" ht="15" customHeight="1">
      <c r="A18">
        <v>17</v>
      </c>
      <c r="B18" t="str">
        <v>2. Causes immédiates de la malnutrition</v>
      </c>
      <c r="C18" t="str">
        <v>Prévalence du paludisme</v>
      </c>
      <c r="D18" t="str">
        <v>Enfants de 0 à 59 mois</v>
      </c>
      <c r="E18" t="str">
        <v>Prévalence du paludisme chez les enfants âgés de 6 à 59 mois</v>
      </c>
      <c r="F18" t="str">
        <v>Nombre d'enfants de 6 à 59 mois classés comme ayant le paludisme selon un test de diagnostic rapide (TDR)</v>
      </c>
      <c r="G18" t="str">
        <v>Nombre d'enfants de 6 à 59 mois ayant subi un test de diagnostic rapide (TDR)</v>
      </c>
      <c r="H18" t="str">
        <v>DHS (2015)</v>
      </c>
      <c r="I18" t="str">
        <v>cas pour 1000 par an</v>
      </c>
      <c r="J18">
        <v>2015</v>
      </c>
      <c r="K18" s="1">
        <v>38.3</v>
      </c>
      <c r="L18" s="1">
        <v>52.2</v>
      </c>
      <c r="M18" s="1">
        <v>47.1</v>
      </c>
      <c r="N18" s="1">
        <v>43.3</v>
      </c>
      <c r="O18" s="1">
        <v>55</v>
      </c>
      <c r="P18" s="1">
        <v>36.9</v>
      </c>
      <c r="Q18" s="1">
        <v>28.2</v>
      </c>
      <c r="R18" s="1">
        <v>30.7</v>
      </c>
      <c r="S18" s="1">
        <v>36.8</v>
      </c>
      <c r="T18" s="1">
        <v>21.8</v>
      </c>
      <c r="U18" s="1">
        <v>3.2</v>
      </c>
      <c r="V18" s="1">
        <v>1.5</v>
      </c>
      <c r="W18" s="1">
        <v>55</v>
      </c>
      <c r="X18" s="1">
        <v>36.9</v>
      </c>
    </row>
    <row r="19" ht="15" customHeight="1">
      <c r="A19">
        <v>18</v>
      </c>
      <c r="B19" t="str">
        <v>2. Causes immédiates de la malnutrition</v>
      </c>
      <c r="C19" t="str">
        <v>Prévalence de la diarrhée</v>
      </c>
      <c r="D19" t="str">
        <v>Enfants de 0 à 59 mois</v>
      </c>
      <c r="E19" t="str">
        <v>Proportion d'enfants de 0 à 59 mois ayant eu la diarrhée au cours des deux semaines précédant l'enquête</v>
      </c>
      <c r="F19" t="str">
        <v>Nombre d'enfants vivants de moins de 5 ans ayant eu la diarrhée au cours des deux semaines précédant l'enquête</v>
      </c>
      <c r="G19" t="str">
        <v>Nombre d'enfants vivants de moins de 5 ans</v>
      </c>
      <c r="H19" t="str">
        <v>MICS (2017)</v>
      </c>
      <c r="I19" t="str">
        <v>%</v>
      </c>
      <c r="J19">
        <v>2017</v>
      </c>
      <c r="K19" s="1">
        <v>11.1</v>
      </c>
      <c r="L19" s="1">
        <v>10.8</v>
      </c>
      <c r="M19" s="1">
        <v>4.1</v>
      </c>
      <c r="N19" s="1">
        <v>10.3</v>
      </c>
      <c r="O19" s="1">
        <v>14</v>
      </c>
      <c r="P19" s="1">
        <v>13.8</v>
      </c>
      <c r="Q19" s="1">
        <v>9.8</v>
      </c>
      <c r="R19" s="1">
        <v>14.5</v>
      </c>
      <c r="S19" s="1">
        <v>4.5</v>
      </c>
      <c r="T19" s="1">
        <v>11.6</v>
      </c>
      <c r="U19" s="1">
        <v>10</v>
      </c>
      <c r="V19" s="1">
        <v>9.9</v>
      </c>
      <c r="W19" s="1">
        <v>14</v>
      </c>
      <c r="X19" s="1">
        <v>13.8</v>
      </c>
    </row>
    <row r="20" ht="15" customHeight="1">
      <c r="A20">
        <v>19</v>
      </c>
      <c r="B20" t="str">
        <v>2. Causes immédiates de la malnutrition</v>
      </c>
      <c r="C20" t="str">
        <v>Prévalence de l'initiation précoce à l'allaitement</v>
      </c>
      <c r="D20" t="str">
        <v>Nouveaux-nés</v>
      </c>
      <c r="E20" t="str">
        <v>Proportion d'enfants nés au cours des 24 derniers mois ayant été mis au sein dans l'heure suivant la naissance</v>
      </c>
      <c r="F20" t="str">
        <v>Nombre d'enfants derniers-nés de 0 à 23 mois ayant été mis au sein dans l'heure qui a suivi leur naissance</v>
      </c>
      <c r="G20" t="str">
        <v>Nombre d'enfants derniers-nés nés au cours des deux ans précédent l'enquête</v>
      </c>
      <c r="H20" t="str">
        <v>MICS (2017)</v>
      </c>
      <c r="I20" t="str">
        <v>%</v>
      </c>
      <c r="J20">
        <v>2017</v>
      </c>
      <c r="K20" s="1">
        <v>76.7</v>
      </c>
      <c r="L20" s="1">
        <v>95.2</v>
      </c>
      <c r="M20" s="1">
        <v>68.6</v>
      </c>
      <c r="N20" s="1">
        <v>88.6</v>
      </c>
      <c r="O20" s="1">
        <v>75.7</v>
      </c>
      <c r="P20" s="1">
        <v>79.3</v>
      </c>
      <c r="Q20" s="1">
        <v>51.5</v>
      </c>
      <c r="R20" s="1" t="str">
        <v>NA</v>
      </c>
      <c r="S20" s="1">
        <v>76.8</v>
      </c>
      <c r="T20" s="1">
        <v>70.6</v>
      </c>
      <c r="U20" s="1">
        <v>58.7</v>
      </c>
      <c r="V20" s="1">
        <v>69.4</v>
      </c>
      <c r="W20" s="1">
        <v>75.7</v>
      </c>
      <c r="X20" s="1">
        <v>79.3</v>
      </c>
    </row>
    <row r="21" ht="15" customHeight="1">
      <c r="A21">
        <v>20</v>
      </c>
      <c r="B21" t="str">
        <v>2. Causes immédiates de la malnutrition</v>
      </c>
      <c r="C21" t="str">
        <v>Prévalence de l'allaitement maternel exclusif</v>
      </c>
      <c r="D21" t="str">
        <v>Nourrissons de 0 à 5 mois</v>
      </c>
      <c r="E21" t="str">
        <v>Pourcentage de nourrissons âgés de 0 à 5 mois qui ont été nourris exclusivement au sein (nourris qu'au lait maternel la veille)</v>
      </c>
      <c r="F21" t="str">
        <v>Nombre de jeunes enfants de moins de 2 ans vivant avec leur mère qui ont été exclusivement nourris au sein dans les 24 heures précédant l'enquête</v>
      </c>
      <c r="G21" t="str">
        <v>Nombre de plus jeunes enfants nés au cours des deux années précédant l'enquête et vivant avec leur mère</v>
      </c>
      <c r="H21" t="str">
        <v>MICS (2017)</v>
      </c>
      <c r="I21" t="str">
        <v>%</v>
      </c>
      <c r="J21">
        <v>2017</v>
      </c>
      <c r="K21" s="1">
        <v>40</v>
      </c>
      <c r="L21" s="1">
        <v>26.6</v>
      </c>
      <c r="M21" s="1">
        <v>52</v>
      </c>
      <c r="N21" s="1">
        <v>41.6</v>
      </c>
      <c r="O21" s="1">
        <v>35.7</v>
      </c>
      <c r="P21" s="1">
        <v>41.5</v>
      </c>
      <c r="Q21" s="1">
        <v>28.8</v>
      </c>
      <c r="R21" s="1">
        <v>38.1</v>
      </c>
      <c r="S21" s="1">
        <v>30.2</v>
      </c>
      <c r="T21" s="1">
        <v>59.9</v>
      </c>
      <c r="U21" s="1">
        <v>50.4</v>
      </c>
      <c r="V21" s="1">
        <v>43.6</v>
      </c>
      <c r="W21" s="1">
        <v>35.7</v>
      </c>
      <c r="X21" s="1">
        <v>41.5</v>
      </c>
    </row>
    <row r="22" ht="15" customHeight="1">
      <c r="A22">
        <v>21</v>
      </c>
      <c r="B22" t="str">
        <v>2. Causes immédiates de la malnutrition</v>
      </c>
      <c r="C22" t="str">
        <v>Prévalence d'un régime alimentaire minimum acceptable</v>
      </c>
      <c r="D22" t="str">
        <v>Enfants de 6 à 23 mois</v>
      </c>
      <c r="E22" t="str">
        <v xml:space="preserve">Pourcentage d’enfants allaités au sein âgés de 6 à 23 mois profitant au moins de la diversité alimentaire minimale et de la fréquence minimale de repas la journée précédente ET pourcentage d’enfants non allaités âgés de 6 à 23 mois ayant reçu au moins 2 tétées de lait et au moins la diversité alimentaire minimale, sans compter les flux de lait et la fréquence minimale de repas la journée précédente. </v>
      </c>
      <c r="F22" t="str">
        <v>voir définition</v>
      </c>
      <c r="G22" t="str">
        <v>voir définition</v>
      </c>
      <c r="H22" t="str">
        <v xml:space="preserve">Base de données mondiale de l’UNICEF (jan 2018), http://Data.UNICEF.org/nutrition/IYCF.html </v>
      </c>
      <c r="I22" t="str">
        <v>%</v>
      </c>
      <c r="J22">
        <v>2015</v>
      </c>
      <c r="K22" s="1">
        <v>13</v>
      </c>
      <c r="L22" s="1">
        <v>27.1</v>
      </c>
      <c r="M22" s="1">
        <v>0.6</v>
      </c>
      <c r="N22" s="1">
        <v>11.1</v>
      </c>
      <c r="O22" s="1">
        <v>30.9</v>
      </c>
      <c r="P22" s="1">
        <v>0.2</v>
      </c>
      <c r="Q22" s="1">
        <v>7.8</v>
      </c>
      <c r="R22" s="1">
        <v>11.9</v>
      </c>
      <c r="S22" s="1">
        <v>8.2</v>
      </c>
      <c r="T22" s="1">
        <v>4.8</v>
      </c>
      <c r="U22" s="1">
        <v>8.5</v>
      </c>
      <c r="V22" s="1">
        <v>5.3</v>
      </c>
      <c r="W22" s="1">
        <v>30.9</v>
      </c>
      <c r="X22" s="1">
        <v>0.2</v>
      </c>
    </row>
    <row r="23" ht="15" customHeight="1">
      <c r="A23">
        <v>22</v>
      </c>
      <c r="B23" t="str">
        <v>2. Causes immédiates de la malnutrition</v>
      </c>
      <c r="C23" t="str">
        <v>Prévalence d'une diversité alimentaire minimum</v>
      </c>
      <c r="D23" t="str">
        <v>Enfants de 6 à 23 mois</v>
      </c>
      <c r="E23" t="str">
        <v>Proportion d'enfants âgés de 6 à 23 mois recevant une diversité de régime alimentaire minimum (MDD)</v>
      </c>
      <c r="F23" t="str">
        <v>Nombre de plus jeunes enfants 6 à 23 mois vivant avec leur mère et nourris avec une diversité de régime alimentaire de 5</v>
      </c>
      <c r="G23" t="str">
        <v>Nombre de plus jeunes enfants 6 à 23 mois vivant avec leur mère</v>
      </c>
      <c r="H23" t="str">
        <v>DHS (2015)</v>
      </c>
      <c r="I23" t="str">
        <v>%</v>
      </c>
      <c r="J23">
        <v>2015</v>
      </c>
      <c r="K23" s="1">
        <v>30.1</v>
      </c>
      <c r="L23" s="1">
        <v>60.9</v>
      </c>
      <c r="M23" s="1">
        <v>4.8</v>
      </c>
      <c r="N23" s="1">
        <v>23.9</v>
      </c>
      <c r="O23" s="1">
        <v>45.4</v>
      </c>
      <c r="P23" s="1">
        <v>37.9</v>
      </c>
      <c r="Q23" s="1">
        <v>20.2</v>
      </c>
      <c r="R23" s="1">
        <v>29.2</v>
      </c>
      <c r="S23" s="1">
        <v>19.3</v>
      </c>
      <c r="T23" s="1">
        <v>8.5</v>
      </c>
      <c r="U23" s="1">
        <v>27.5</v>
      </c>
      <c r="V23" s="1">
        <v>15.9</v>
      </c>
      <c r="W23" s="1">
        <v>45.4</v>
      </c>
      <c r="X23" s="1">
        <v>37.9</v>
      </c>
    </row>
    <row r="24" ht="15" customHeight="1">
      <c r="A24">
        <v>23</v>
      </c>
      <c r="B24" t="str">
        <v>3. Interventions spécifiques à la nutrition</v>
      </c>
      <c r="C24" t="str">
        <v>Couverture de la vermifugation</v>
      </c>
      <c r="D24" t="str">
        <v>Enfants de 6 à 59 mois</v>
      </c>
      <c r="E24" t="str">
        <v>Proportion d'enfants âgés de 6 à 59 mois ayant reçu un traitement vermifuge</v>
      </c>
      <c r="F24" t="str">
        <v>Nombre d'enfants vivants âgés de 6 à 59 mois ayant reçu un traitement vermifuge au cours des 6 mois précédant l'enquête</v>
      </c>
      <c r="G24" t="str">
        <v>Nombre d'enfants vivants âgés de 6 à 59 mois</v>
      </c>
      <c r="H24" t="str">
        <v>DHS (2015)</v>
      </c>
      <c r="I24" t="str">
        <v>%</v>
      </c>
      <c r="J24">
        <v>2015</v>
      </c>
      <c r="K24" s="1">
        <v>46.3</v>
      </c>
      <c r="L24" s="1">
        <v>46</v>
      </c>
      <c r="M24" s="1">
        <v>52.9</v>
      </c>
      <c r="N24" s="1">
        <v>48.8</v>
      </c>
      <c r="O24" s="1">
        <v>27.9</v>
      </c>
      <c r="P24" s="1">
        <v>28.6</v>
      </c>
      <c r="Q24" s="1">
        <v>79.9</v>
      </c>
      <c r="R24" s="1">
        <v>58.2</v>
      </c>
      <c r="S24" s="1">
        <v>35.8</v>
      </c>
      <c r="T24" s="1">
        <v>41.6</v>
      </c>
      <c r="U24" s="1">
        <v>73.2</v>
      </c>
      <c r="V24" s="1">
        <v>67.4</v>
      </c>
      <c r="W24" s="1">
        <v>27.9</v>
      </c>
      <c r="X24" s="1">
        <v>28.6</v>
      </c>
    </row>
    <row r="25" ht="15" customHeight="1">
      <c r="A25">
        <v>24</v>
      </c>
      <c r="B25" t="str">
        <v>3. Interventions spécifiques à la nutrition</v>
      </c>
      <c r="C25" t="str">
        <v xml:space="preserve">Couverture des traitements par sels de réhydratation orale </v>
      </c>
      <c r="D25" t="str">
        <v>Enfants de 0 à 59 mois. Avec diarrhée</v>
      </c>
      <c r="E25" t="str">
        <v>Proportion d'enfants de moins de 5 ans ayant la diarrhée et recevant des SRO</v>
      </c>
      <c r="F25" t="str">
        <v>Nombre d'enfants vivants de moins de 5 ans ayant eu la diarrhée à un moment quelconque au cours des 2 semaines précédant l'enquête et ayant reçu une SRO</v>
      </c>
      <c r="G25" t="str">
        <v>Nombre d'enfants vivants de moins de 5 ans ayant eu la diarrhée au cours des 2 semaines précédant l'enquête</v>
      </c>
      <c r="H25" t="str">
        <v>MICS (2017)</v>
      </c>
      <c r="I25" t="str">
        <v>%</v>
      </c>
      <c r="J25">
        <v>2015</v>
      </c>
      <c r="K25" s="1">
        <v>55</v>
      </c>
      <c r="L25" s="1">
        <v>86.3</v>
      </c>
      <c r="M25" s="1">
        <v>24.2</v>
      </c>
      <c r="N25" s="1">
        <v>62.8</v>
      </c>
      <c r="O25" s="1">
        <v>39.4</v>
      </c>
      <c r="P25" s="1">
        <v>37.2</v>
      </c>
      <c r="Q25" s="1">
        <v>73.8</v>
      </c>
      <c r="R25" s="1">
        <v>73.6</v>
      </c>
      <c r="S25" s="1">
        <v>57.4</v>
      </c>
      <c r="T25" s="1">
        <v>70.2</v>
      </c>
      <c r="U25" s="1">
        <v>54</v>
      </c>
      <c r="V25" s="1">
        <v>66.9</v>
      </c>
      <c r="W25" s="1">
        <v>39.4</v>
      </c>
      <c r="X25" s="1">
        <v>37.2</v>
      </c>
    </row>
    <row r="26" ht="15" customHeight="1">
      <c r="A26">
        <v>25</v>
      </c>
      <c r="B26" t="str">
        <v>3. Interventions spécifiques à la nutrition</v>
      </c>
      <c r="C26" t="str">
        <v>Couverture de la présence de sel iodé</v>
      </c>
      <c r="D26" t="str">
        <v>Tous les ménages</v>
      </c>
      <c r="E26" t="str">
        <v>Pourcentage de ménages ayant du sel iodé (&gt; 0ppm)(&gt;0ppm)</v>
      </c>
      <c r="F26" t="str">
        <v>Nombre de ménages avec du sel testé contenant du sel iodé</v>
      </c>
      <c r="G26" t="str">
        <v>Nombre de ménages dont le sel a été testé pour sa teneur en iode</v>
      </c>
      <c r="H26" t="str">
        <v>DHS (2015)</v>
      </c>
      <c r="I26" t="str">
        <v>%</v>
      </c>
      <c r="J26">
        <v>2015</v>
      </c>
      <c r="K26" s="1">
        <v>44.8</v>
      </c>
      <c r="L26" s="1">
        <v>52.7</v>
      </c>
      <c r="M26" s="1">
        <v>6.5</v>
      </c>
      <c r="N26" s="1">
        <v>26.1</v>
      </c>
      <c r="O26" s="1">
        <v>18</v>
      </c>
      <c r="P26" s="1">
        <v>59.4</v>
      </c>
      <c r="Q26" s="1">
        <v>81.3</v>
      </c>
      <c r="R26" s="1">
        <v>55.6</v>
      </c>
      <c r="S26" s="1">
        <v>74.4</v>
      </c>
      <c r="T26" s="1">
        <v>76.3</v>
      </c>
      <c r="U26" s="1">
        <v>63.7</v>
      </c>
      <c r="V26" s="1">
        <v>73</v>
      </c>
      <c r="W26" s="1">
        <v>18</v>
      </c>
      <c r="X26" s="1">
        <v>59.4</v>
      </c>
    </row>
    <row r="27" ht="15" customHeight="1">
      <c r="A27">
        <v>26</v>
      </c>
      <c r="B27" t="str">
        <v>3. Interventions spécifiques à la nutrition</v>
      </c>
      <c r="C27" t="str">
        <v>Couverture de la supplémentation en fer</v>
      </c>
      <c r="D27" t="str">
        <v>Femmes enceintes</v>
      </c>
      <c r="E27" t="str">
        <v>Proportion de femmes qui ont déclaré avoir pris des comprimés de fer ou du sirop pendant plus de 90 jours au cours de leur dernière grossesse</v>
      </c>
      <c r="F27" t="str">
        <v>Nombre de femmes ayant accouché au cours des 5 années précédant l'enquête qui ont pris des comprimés de fer ou du sirop pendant leur dernière grossesse pendant plus de 90 jours</v>
      </c>
      <c r="G27" t="str">
        <v>Nombre de femmes ayant accouché au cours des 5 années précédant l'enquête</v>
      </c>
      <c r="H27" t="str">
        <v>DHS (2015)</v>
      </c>
      <c r="I27" t="str">
        <v>%</v>
      </c>
      <c r="J27">
        <v>2015</v>
      </c>
      <c r="K27" s="1">
        <v>25.9</v>
      </c>
      <c r="L27" s="1">
        <v>3.3</v>
      </c>
      <c r="M27" s="1">
        <v>16.7</v>
      </c>
      <c r="N27" s="1">
        <v>9.8</v>
      </c>
      <c r="O27" s="1">
        <v>10.7</v>
      </c>
      <c r="P27" s="1">
        <v>31.1</v>
      </c>
      <c r="Q27" s="1">
        <v>54</v>
      </c>
      <c r="R27" s="1">
        <v>60.6</v>
      </c>
      <c r="S27" s="1">
        <v>13.7</v>
      </c>
      <c r="T27" s="1">
        <v>30.2</v>
      </c>
      <c r="U27" s="1">
        <v>40.2</v>
      </c>
      <c r="V27" s="1">
        <v>43.5</v>
      </c>
      <c r="W27" s="1">
        <v>10.7</v>
      </c>
      <c r="X27" s="1">
        <v>31.1</v>
      </c>
    </row>
    <row r="28" ht="15" customHeight="1">
      <c r="A28">
        <v>27</v>
      </c>
      <c r="B28" t="str">
        <v>3. Interventions spécifiques à la nutrition</v>
      </c>
      <c r="C28" t="str">
        <v>Couverture de l'utilisation de moustiquaires imprégnées d'insecticide</v>
      </c>
      <c r="D28" t="str">
        <v>Enfants de 0 à 59 mois</v>
      </c>
      <c r="E28" t="str">
        <v>Pourcentage d'enfants de moins de 5 ans ayant dormi sous une moustiquaire imprégnée d'insecticide la nuit précédant l'enquête.</v>
      </c>
      <c r="F28" t="str">
        <v>Nombre d'enfants de moins de 5 ans ayant déclaré avoir dormi sous une moustiquaire imprégnée d'insecticide la nuit précédant l'enquête</v>
      </c>
      <c r="G28" t="str">
        <v>Nombre d'enfants de moins de 5 ans dans la population</v>
      </c>
      <c r="H28" t="str">
        <v>DHS (2015)</v>
      </c>
      <c r="I28" t="str">
        <v>%</v>
      </c>
      <c r="J28">
        <v>2015</v>
      </c>
      <c r="K28" s="1">
        <v>35.7</v>
      </c>
      <c r="L28" s="1">
        <v>38.9</v>
      </c>
      <c r="M28" s="1">
        <v>49.8</v>
      </c>
      <c r="N28" s="1">
        <v>51.1</v>
      </c>
      <c r="O28" s="1">
        <v>31.6</v>
      </c>
      <c r="P28" s="1">
        <v>31.5</v>
      </c>
      <c r="Q28" s="1">
        <v>38</v>
      </c>
      <c r="R28" s="1">
        <v>39.9</v>
      </c>
      <c r="S28" s="1">
        <v>24.3</v>
      </c>
      <c r="T28" s="1">
        <v>9.7</v>
      </c>
      <c r="U28" s="1">
        <v>21.8</v>
      </c>
      <c r="V28" s="1">
        <v>30.9</v>
      </c>
      <c r="W28" s="1">
        <v>31.6</v>
      </c>
      <c r="X28" s="1">
        <v>31.5</v>
      </c>
    </row>
    <row r="29" ht="15" customHeight="1">
      <c r="A29">
        <v>28</v>
      </c>
      <c r="B29" t="str">
        <v>3. Interventions spécifiques à la nutrition</v>
      </c>
      <c r="C29" t="str">
        <v>Couverture de la supplémentation en vitamine A</v>
      </c>
      <c r="D29" t="str">
        <v>Enfants de 6 à 59 mois</v>
      </c>
      <c r="E29" t="str">
        <v>Proportion d'enfants âgés de 6 à 59 mois recevant deux suppléments de vitamine A à forte dose</v>
      </c>
      <c r="F29" t="str">
        <v>Nombre d'enfants vivants âgés de 6 à 59 mois ayant reçu des suppléments de vitamine A au cours des six mois précédant l'enquête</v>
      </c>
      <c r="G29" t="str">
        <v>Nombre d'enfants vivants âgés de 6 à 59 mois</v>
      </c>
      <c r="H29" t="str">
        <v>DHS (2015)</v>
      </c>
      <c r="I29" t="str">
        <v>%</v>
      </c>
      <c r="J29">
        <v>2015</v>
      </c>
      <c r="K29" s="1">
        <v>74.6</v>
      </c>
      <c r="L29" s="1">
        <v>69</v>
      </c>
      <c r="M29" s="1">
        <v>62.4</v>
      </c>
      <c r="N29" s="1">
        <v>78.4</v>
      </c>
      <c r="O29" s="1">
        <v>57.6</v>
      </c>
      <c r="P29" s="1">
        <v>78.8</v>
      </c>
      <c r="Q29" s="1">
        <v>91.6</v>
      </c>
      <c r="R29" s="1">
        <v>78.7</v>
      </c>
      <c r="S29" s="1">
        <v>81.7</v>
      </c>
      <c r="T29" s="1">
        <v>77.2</v>
      </c>
      <c r="U29" s="1">
        <v>93.7</v>
      </c>
      <c r="V29" s="1">
        <v>87.6</v>
      </c>
      <c r="W29" s="1">
        <v>57.6</v>
      </c>
      <c r="X29" s="1">
        <v>78.8</v>
      </c>
    </row>
    <row r="30" ht="15" customHeight="1">
      <c r="A30">
        <v>29</v>
      </c>
      <c r="B30" t="str">
        <v>3. Interventions spécifiques à la nutrition</v>
      </c>
      <c r="C30" t="str">
        <v>Couverture du traitement de la malnutrition aiguë sévère</v>
      </c>
      <c r="D30" t="str">
        <v>Enfants de 6 à 59 mois. Avec MAS</v>
      </c>
      <c r="E30" t="str">
        <v>Proportion d'enfants de 6-59 mois souffrant de Malnutrition Aigüe Sévère et admis dans un centre de traitement</v>
      </c>
      <c r="F30" t="str">
        <v>Nombre d'enfants de 6-59m. Souffrant de Malnutrition Aigüe Sévère admis dans un centre de traitement</v>
      </c>
      <c r="G30" t="str">
        <v>Nombre d'enfants de 6-59m. Souffrant de Malnutrition Aigüe Sévère</v>
      </c>
      <c r="I30" t="str">
        <v>%</v>
      </c>
      <c r="J30">
        <v>2015</v>
      </c>
      <c r="K30" s="1">
        <v>27</v>
      </c>
      <c r="L30" s="1">
        <v>33</v>
      </c>
      <c r="M30" s="1" t="str">
        <v>NA</v>
      </c>
      <c r="N30" s="1" t="str">
        <v>NA</v>
      </c>
      <c r="O30" s="1" t="str">
        <v>NA</v>
      </c>
      <c r="P30" s="1">
        <v>43</v>
      </c>
      <c r="Q30" s="1" t="str">
        <v>NA</v>
      </c>
      <c r="R30" s="1">
        <v>25</v>
      </c>
      <c r="S30" s="1" t="str">
        <v>NA</v>
      </c>
      <c r="T30" s="1" t="str">
        <v>NA</v>
      </c>
      <c r="U30" s="1" t="str">
        <v>NA</v>
      </c>
      <c r="V30" s="1" t="str">
        <v>NA</v>
      </c>
      <c r="W30" s="1" t="str">
        <v>NA</v>
      </c>
      <c r="X30" s="1">
        <v>43</v>
      </c>
    </row>
    <row r="31" ht="15" customHeight="1">
      <c r="A31">
        <v>30</v>
      </c>
      <c r="B31" t="str">
        <v>3. Interventions spécifiques à la nutrition</v>
      </c>
      <c r="C31" t="str">
        <v xml:space="preserve">Couverture des programmes de promotion ANJE  </v>
      </c>
      <c r="D31" t="str">
        <v>Mères d'enfants de 0-23mois</v>
      </c>
      <c r="E31" t="str">
        <v>Proportion de mères d'enfants de 0-23 mois ayant bénéficié du conseil, du support ou des messages concernant les pratiques d'ANJE optimale au moins une fois dans l'année précédente</v>
      </c>
      <c r="F31" t="str">
        <v>Nombre de mères d'enfants de 0-23 mois ayant bénéficié du conseil, du support ou des messages concernant les pratiques d'ANJE optimale au moins une fois dans l'année précédente</v>
      </c>
      <c r="G31" t="str">
        <v>Nombre de mères d'enfants de 0-23 mois</v>
      </c>
      <c r="H31" t="str">
        <v>DHS (2015)</v>
      </c>
      <c r="I31" t="str">
        <v>%</v>
      </c>
      <c r="J31">
        <v>2015</v>
      </c>
      <c r="K31" s="1">
        <v>12</v>
      </c>
      <c r="L31" s="1">
        <v>14</v>
      </c>
      <c r="M31" s="1">
        <v>24</v>
      </c>
      <c r="N31" s="1">
        <v>5</v>
      </c>
      <c r="O31" s="1">
        <v>0</v>
      </c>
      <c r="P31" s="1">
        <v>0</v>
      </c>
      <c r="Q31" s="1">
        <v>0</v>
      </c>
      <c r="R31" s="1">
        <v>12</v>
      </c>
      <c r="S31" s="1">
        <v>34</v>
      </c>
      <c r="T31" s="1">
        <v>34</v>
      </c>
      <c r="U31" s="1">
        <v>32</v>
      </c>
      <c r="V31" s="1">
        <v>5</v>
      </c>
      <c r="W31" s="1">
        <v>0</v>
      </c>
      <c r="X31" s="1">
        <v>0</v>
      </c>
    </row>
    <row r="32" ht="15" customHeight="1">
      <c r="A32">
        <v>31</v>
      </c>
      <c r="B32" t="str">
        <v>4. Causes sous-jacentes et fondamentales de la malnutrition</v>
      </c>
      <c r="C32" t="str">
        <v>Taux brut des inscriptions féminines dans l'enseignement secondaire</v>
      </c>
      <c r="D32" t="str">
        <v>Toutes les filles</v>
      </c>
      <c r="E32" t="str">
        <v>Proportion de femmes ayant l'âge officiel pour bénéficier de l'enseignement secondaire, qui bénéficient de l'enseignement secondaire.</v>
      </c>
      <c r="F32" t="str">
        <v>Nombre de femmes ayant l'âge officiel pour bénéficier de l'enseignement secondaire, qui bénéficient de l'enseignement secondaire.</v>
      </c>
      <c r="G32" t="str">
        <v>Nombre de femmes ayant l'âge officiel pour bénéficier de l'enseignement secondaire</v>
      </c>
      <c r="H32" t="str">
        <v xml:space="preserve">Min. de l'éducation ou UNESCO, Base de données mondiale de la Banque mondiale, http://www.uis.UNESCO.org/datacentre/pages/BrowseEducation.aspx </v>
      </c>
      <c r="I32" t="str">
        <v>%</v>
      </c>
      <c r="J32">
        <v>2015</v>
      </c>
      <c r="K32" s="1">
        <v>25.9</v>
      </c>
      <c r="L32" s="1">
        <v>20</v>
      </c>
      <c r="M32" s="1">
        <v>12.6</v>
      </c>
      <c r="N32" s="1">
        <v>14.8</v>
      </c>
      <c r="O32" s="1">
        <v>10.2</v>
      </c>
      <c r="P32" s="1">
        <v>10.5</v>
      </c>
      <c r="Q32" s="1">
        <v>29.1</v>
      </c>
      <c r="R32" s="1">
        <v>19.9</v>
      </c>
      <c r="S32" s="1">
        <v>38.1</v>
      </c>
      <c r="T32" s="1">
        <v>40.9</v>
      </c>
      <c r="U32" s="1">
        <v>48.5</v>
      </c>
      <c r="V32" s="1">
        <v>65.1</v>
      </c>
      <c r="W32" s="1">
        <v>10.2</v>
      </c>
      <c r="X32" s="1">
        <v>10.5</v>
      </c>
    </row>
    <row r="33" ht="15" customHeight="1">
      <c r="A33">
        <v>32</v>
      </c>
      <c r="B33" t="str">
        <v>4. Causes sous-jacentes et fondamentales de la malnutrition</v>
      </c>
      <c r="C33" t="str">
        <v>Proportion de la population sous le seuil de la pauvreté</v>
      </c>
      <c r="D33" t="str">
        <v>Toutes les personnes</v>
      </c>
      <c r="E33" t="str">
        <v>Proportion de la population sous le seuil de la pauvreté international</v>
      </c>
      <c r="F33" t="str">
        <v>Population vivant avec moins de 1,90 dollar par jour selon les prix internationaux de 2011</v>
      </c>
      <c r="G33" t="str">
        <v>population totale</v>
      </c>
      <c r="H33" t="str">
        <v xml:space="preserve">La base de données sur la pauvreté et l’équité de la Banque mondiale, https://data.worldbank.org/indicator/SI.POV.DDAY </v>
      </c>
      <c r="I33" t="str">
        <v>%</v>
      </c>
      <c r="J33">
        <v>2015</v>
      </c>
      <c r="K33" s="1">
        <v>72</v>
      </c>
      <c r="L33" s="1">
        <v>44</v>
      </c>
      <c r="M33" s="1">
        <v>55</v>
      </c>
      <c r="N33" s="1">
        <v>75</v>
      </c>
      <c r="O33" s="1">
        <v>83</v>
      </c>
      <c r="P33" s="1">
        <v>58</v>
      </c>
      <c r="Q33" s="1">
        <v>76</v>
      </c>
      <c r="R33" s="1">
        <v>74</v>
      </c>
      <c r="S33" s="1">
        <v>74</v>
      </c>
      <c r="T33" s="1">
        <v>82</v>
      </c>
      <c r="U33" s="1">
        <v>86</v>
      </c>
      <c r="V33" s="1" t="str">
        <v>NA</v>
      </c>
      <c r="W33" s="1">
        <v>83</v>
      </c>
      <c r="X33" s="1">
        <v>58</v>
      </c>
    </row>
    <row r="34" ht="15" customHeight="1">
      <c r="A34">
        <v>33</v>
      </c>
      <c r="B34" t="str">
        <v>4. Causes sous-jacentes et fondamentales de la malnutrition</v>
      </c>
      <c r="C34" t="str">
        <v>Couverture des installations d'assainissement de base</v>
      </c>
      <c r="D34" t="str">
        <v>Tous les ménages</v>
      </c>
      <c r="E34" t="str">
        <v>Pourcentage de la population utilisant au moins une installation d'assainissement de base (utilisation d'installations améliorées qui ne sont pas partagées avec d'autres ménages)</v>
      </c>
      <c r="F34" t="str">
        <v>Nombre de ménages ou population de droit utilisant un assainissement amélioré (non partagé avec d'autres)</v>
      </c>
      <c r="G34" t="str">
        <v>Nombre de ménages ou population de droit</v>
      </c>
      <c r="H34" t="str">
        <v>Programme commun OMS/UNICEF de suivi de l’approvisionnement en eau et de l’assainissement (JMP) 2017. Disponible sur https://washdata.org/data</v>
      </c>
      <c r="I34" t="str">
        <v>%</v>
      </c>
      <c r="J34">
        <v>2015</v>
      </c>
      <c r="K34" s="1">
        <v>18.1</v>
      </c>
      <c r="L34" s="1">
        <v>27.8</v>
      </c>
      <c r="M34" s="1">
        <v>5.8</v>
      </c>
      <c r="N34" s="1">
        <v>22.8</v>
      </c>
      <c r="O34" s="1">
        <v>6.4</v>
      </c>
      <c r="P34" s="1">
        <v>16.8</v>
      </c>
      <c r="Q34" s="1">
        <v>20.9</v>
      </c>
      <c r="R34" s="1">
        <v>14.7</v>
      </c>
      <c r="S34" s="1">
        <v>18</v>
      </c>
      <c r="T34" s="1">
        <v>30.6</v>
      </c>
      <c r="U34" s="1">
        <v>29</v>
      </c>
      <c r="V34" s="1">
        <v>33.6</v>
      </c>
      <c r="W34" s="1">
        <v>6.4</v>
      </c>
      <c r="X34" s="1">
        <v>16.8</v>
      </c>
    </row>
    <row r="35" ht="15" customHeight="1">
      <c r="A35">
        <v>34</v>
      </c>
      <c r="B35" t="str">
        <v>4. Causes sous-jacentes et fondamentales de la malnutrition</v>
      </c>
      <c r="C35" t="str">
        <v>Couverture de l'eau potable gérée de manière sécuritaire</v>
      </c>
      <c r="D35" t="str">
        <v>Tous les ménages</v>
      </c>
      <c r="E35" t="str">
        <v>Pourcentage de la population utilisant au moins un service d'eau potable de base (eau potable provenant d'une source améliorée, à condition que le temps de collecte ne dépasse pas 30 minutes pour un aller-retour, y compris la file d'attente)</v>
      </c>
      <c r="F35" t="str">
        <v>Population utilisant au moins un service d'eau potable de base (eau potable provenant d'une source améliorée, à condition que le temps de collecte ne dépasse pas 30 minutes pour un aller-retour, y compris la file d'attente)</v>
      </c>
      <c r="G35" t="str">
        <v>population totale</v>
      </c>
      <c r="H35" t="str">
        <v>Programme commun OMS/UNICEF de suivi de l’approvisionnement en eau et de l’assainissement (JMP) 2017. Disponible sur https://washdata.org/data</v>
      </c>
      <c r="I35" t="str">
        <v>%</v>
      </c>
      <c r="J35">
        <v>2015</v>
      </c>
      <c r="K35" s="1">
        <v>52.5</v>
      </c>
      <c r="L35" s="1">
        <v>45.3</v>
      </c>
      <c r="M35" s="1">
        <v>37.9</v>
      </c>
      <c r="N35" s="1">
        <v>42.8</v>
      </c>
      <c r="O35" s="1">
        <v>25.8</v>
      </c>
      <c r="P35" s="1">
        <v>44</v>
      </c>
      <c r="Q35" s="1">
        <v>84</v>
      </c>
      <c r="R35" s="1">
        <v>64.1</v>
      </c>
      <c r="S35" s="1">
        <v>61.3</v>
      </c>
      <c r="T35" s="1">
        <v>70.1</v>
      </c>
      <c r="U35" s="1">
        <v>84.9</v>
      </c>
      <c r="V35" s="1">
        <v>99</v>
      </c>
      <c r="W35" s="1">
        <v>25.8</v>
      </c>
      <c r="X35" s="1">
        <v>44</v>
      </c>
    </row>
    <row r="36" ht="15" customHeight="1">
      <c r="A36">
        <v>35</v>
      </c>
      <c r="B36" t="str">
        <v>4. Causes sous-jacentes et fondamentales de la malnutrition</v>
      </c>
      <c r="C36" t="str">
        <v>Proportion des dépenses pour l'alimentation</v>
      </c>
      <c r="D36" t="str">
        <v>Tous les ménages</v>
      </c>
      <c r="E36" t="str">
        <v>Part des ménages dans les dépenses pour l'alimentation</v>
      </c>
      <c r="F36" t="str">
        <v>Dépense des ménages pour l'alimentation</v>
      </c>
      <c r="G36" t="str">
        <v>Dépenses totales des ménages</v>
      </c>
      <c r="H36" t="str">
        <v>En quêtes sur les dépenses totales des ménages</v>
      </c>
      <c r="I36" t="str">
        <v>%</v>
      </c>
      <c r="J36">
        <v>2015</v>
      </c>
      <c r="K36" s="1">
        <v>55</v>
      </c>
      <c r="L36" s="1">
        <v>56</v>
      </c>
      <c r="M36" s="1">
        <v>54</v>
      </c>
      <c r="N36" s="1">
        <v>43</v>
      </c>
      <c r="O36" s="1">
        <v>67</v>
      </c>
      <c r="P36" s="1">
        <v>56</v>
      </c>
      <c r="Q36" s="1">
        <v>40</v>
      </c>
      <c r="R36" s="1">
        <v>75</v>
      </c>
      <c r="S36" s="1">
        <v>60</v>
      </c>
      <c r="T36" s="1">
        <v>55</v>
      </c>
      <c r="U36" s="1">
        <v>54</v>
      </c>
      <c r="V36" s="1">
        <v>75</v>
      </c>
      <c r="W36" s="1">
        <v>67</v>
      </c>
      <c r="X36" s="1">
        <v>56</v>
      </c>
    </row>
    <row r="37" ht="15" customHeight="1">
      <c r="A37">
        <v>36</v>
      </c>
      <c r="B37" t="str">
        <v>4. Causes sous-jacentes et fondamentales de la malnutrition</v>
      </c>
      <c r="C37" t="str">
        <v>Proportion de services de santé ayant des médicaments essentiels disponibles</v>
      </c>
      <c r="D37" t="str">
        <v>Tous les services de santé</v>
      </c>
      <c r="E37" t="str">
        <v>Proportion de centre de santé ayant des médicaments essentiels disponibles</v>
      </c>
      <c r="F37" t="str">
        <v>Nombre de centres de santé ayant des médicaments essentiels disponibles</v>
      </c>
      <c r="G37" t="str">
        <v>Nombre de centres de santé</v>
      </c>
      <c r="H37" t="str">
        <v>Quality of Health Services Survey (SARA)</v>
      </c>
      <c r="I37" t="str">
        <v>%</v>
      </c>
      <c r="J37">
        <v>2015</v>
      </c>
      <c r="K37" s="1">
        <v>65</v>
      </c>
      <c r="L37" s="1">
        <v>46</v>
      </c>
      <c r="M37" s="1">
        <v>43</v>
      </c>
      <c r="N37" s="1">
        <v>67</v>
      </c>
      <c r="O37" s="1">
        <v>65</v>
      </c>
      <c r="P37" s="1">
        <v>60</v>
      </c>
      <c r="Q37" s="1">
        <v>70</v>
      </c>
      <c r="R37" s="1">
        <v>55</v>
      </c>
      <c r="S37" s="1">
        <v>70</v>
      </c>
      <c r="T37" s="1">
        <v>78</v>
      </c>
      <c r="U37" s="1">
        <v>87</v>
      </c>
      <c r="V37" s="1">
        <v>56</v>
      </c>
      <c r="W37" s="1">
        <v>65</v>
      </c>
      <c r="X37" s="1">
        <v>60</v>
      </c>
    </row>
    <row r="38" ht="15" customHeight="1">
      <c r="A38">
        <v>37</v>
      </c>
      <c r="B38" t="str">
        <v>4. Causes sous-jacentes et fondamentales de la malnutrition</v>
      </c>
      <c r="C38" t="str">
        <v>Nombre annuel de naissances</v>
      </c>
      <c r="D38" t="str">
        <v>Adolescents de 15 à 19 ans</v>
      </c>
      <c r="E38" t="str">
        <v>Nombre annuel de naissances chez les femmes âgées de 15 à 19 ans pour 1 000 femmes de ce groupe d'âge</v>
      </c>
      <c r="F38" t="str">
        <v>Nombre de naissances survenues au cours d'une période (généralement les 1 à 36 mois précédant l'enquête) chez les femmes âgées de 15 à 19 ans au moment de la naissance</v>
      </c>
      <c r="G38" t="str">
        <v>Nombre d'années-femmes d'exposition au cours de la même période (1 à 36 mois avant l'enquête) chez les femmes âgées de 15 à 19 ans</v>
      </c>
      <c r="H38" t="str">
        <v>Organisation des Nations Unies, Département des affaires économiques et sociales, Division de la Population (2015). Mise à jour de la base de données des OMD : taux de natalité adolescent, 2015 (POP/DB/Fert/A/OMD2015)</v>
      </c>
      <c r="I38" t="str">
        <v>nombre de naissances / 1000 femmes</v>
      </c>
      <c r="J38">
        <v>2015</v>
      </c>
      <c r="K38" s="1">
        <v>167</v>
      </c>
      <c r="L38" s="1">
        <v>212</v>
      </c>
      <c r="M38" s="1">
        <v>222</v>
      </c>
      <c r="N38" s="1">
        <v>158</v>
      </c>
      <c r="O38" s="1">
        <v>170</v>
      </c>
      <c r="P38" s="1">
        <v>191</v>
      </c>
      <c r="Q38" s="1">
        <v>181</v>
      </c>
      <c r="R38" s="1">
        <v>167</v>
      </c>
      <c r="S38" s="1">
        <v>143</v>
      </c>
      <c r="T38" s="1">
        <v>161</v>
      </c>
      <c r="U38" s="1">
        <v>137</v>
      </c>
      <c r="V38" s="1">
        <v>93</v>
      </c>
      <c r="W38" s="1">
        <v>170</v>
      </c>
      <c r="X38" s="1">
        <v>191</v>
      </c>
    </row>
    <row r="39" ht="15" customHeight="1">
      <c r="A39">
        <v>38</v>
      </c>
      <c r="B39" t="str">
        <v>5. Interventions sensibles à la nutrition</v>
      </c>
      <c r="C39" t="str">
        <v>Couverture des visites prénatales (4 ou plus)</v>
      </c>
      <c r="D39" t="str">
        <v>Femmes enceintes</v>
      </c>
      <c r="E39" t="str">
        <v>Pourcentage de femmes enceintes ayant bénéficié de plus de 4 visites prénatales</v>
      </c>
      <c r="F39" t="str">
        <v>Nombre de femmes ayant bénéficié de plus de 4 visites prénatales pour leur dernière grossesse</v>
      </c>
      <c r="G39" t="str">
        <v>Nombre de femmes ayant accouché au cours des 5 dernières années</v>
      </c>
      <c r="H39" t="str">
        <v>DHS (2015)</v>
      </c>
      <c r="I39" t="str">
        <v>%</v>
      </c>
      <c r="J39">
        <v>2015</v>
      </c>
      <c r="K39" s="1">
        <v>50.6</v>
      </c>
      <c r="L39" s="1" t="str">
        <v>NA</v>
      </c>
      <c r="M39" s="1" t="str">
        <v>NA</v>
      </c>
      <c r="N39" s="1" t="str">
        <v>NA</v>
      </c>
      <c r="O39" s="1" t="str">
        <v>NA</v>
      </c>
      <c r="P39" s="1" t="str">
        <v>NA</v>
      </c>
      <c r="Q39" s="1" t="str">
        <v>NA</v>
      </c>
      <c r="R39" s="1" t="str">
        <v>NA</v>
      </c>
      <c r="S39" s="1" t="str">
        <v>NA</v>
      </c>
      <c r="T39" s="1" t="str">
        <v>NA</v>
      </c>
      <c r="U39" s="1" t="str">
        <v>NA</v>
      </c>
      <c r="V39" s="1" t="str">
        <v>NA</v>
      </c>
      <c r="W39" s="1" t="str">
        <v>NA</v>
      </c>
      <c r="X39" s="1" t="str">
        <v>NA</v>
      </c>
    </row>
    <row r="40" ht="15" customHeight="1">
      <c r="A40">
        <v>39</v>
      </c>
      <c r="B40" t="str">
        <v>5. Interventions sensibles à la nutrition</v>
      </c>
      <c r="C40" t="str">
        <v>Couverture des besoins de planification familiale satisfaits par les méthodes modernes</v>
      </c>
      <c r="D40" t="str">
        <v>Femmes en âge de procréer de 15 à 49 ans</v>
      </c>
      <c r="E40" t="str">
        <v xml:space="preserve">Pourcentage de la demande de planification familiale par les méthodes modernes satisfaite </v>
      </c>
      <c r="F40" t="str">
        <v>Nombre de femmes actuellement mariées âgées de 15 à 49 ans qui utilisent une méthode de contraception moderne, incluant la stérilisation féminine, la stérilisation masculine, la pilule, le stérilet, les contraceptifs injectables, les implants, le préservatif masculin, le préservatif féminin, la contraception d’urgence, les méthodes vaginales, la méthode de l’allaitement maternel et de l'aménorrhée, ou autres méthodes modernes.</v>
      </c>
      <c r="G40" t="str">
        <v xml:space="preserve">Nombre de femmes de 15 à 49 ans actuellement mariées ayant un besoin de planification familiale satisfait + Nombre de femmes de 15 à 49 ans actuellement mariées ayant un besoin de planification familiale non satisfait </v>
      </c>
      <c r="H40" t="str">
        <v>DHS (2015)</v>
      </c>
      <c r="I40" t="str">
        <v>%</v>
      </c>
      <c r="J40">
        <v>2015</v>
      </c>
      <c r="K40" s="1">
        <v>12.3</v>
      </c>
      <c r="L40" s="1">
        <v>11.8</v>
      </c>
      <c r="M40" s="1">
        <v>3.3</v>
      </c>
      <c r="N40" s="1">
        <v>5.9</v>
      </c>
      <c r="O40" s="1">
        <v>5.2</v>
      </c>
      <c r="P40" s="1">
        <v>12.5</v>
      </c>
      <c r="Q40" s="1">
        <v>12.8</v>
      </c>
      <c r="R40" s="1">
        <v>9</v>
      </c>
      <c r="S40" s="1">
        <v>13.6</v>
      </c>
      <c r="T40" s="1">
        <v>16.5</v>
      </c>
      <c r="U40" s="1">
        <v>32.5</v>
      </c>
      <c r="V40" s="1">
        <v>32.7</v>
      </c>
      <c r="W40" s="1">
        <v>5.2</v>
      </c>
      <c r="X40" s="1">
        <v>12.5</v>
      </c>
    </row>
    <row r="41" ht="15" customHeight="1">
      <c r="A41">
        <v>40</v>
      </c>
      <c r="B41" t="str">
        <v>5. Interventions sensibles à la nutrition</v>
      </c>
      <c r="C41" t="str">
        <v>Couverture des programmes d'assainissement total</v>
      </c>
      <c r="D41" t="str">
        <v>Tous les villages</v>
      </c>
      <c r="E41" t="str">
        <v>Pourcentage de villages ayant un programme d'assainissement total</v>
      </c>
      <c r="F41" t="str">
        <v>Nb de villages faisant partie d'un programme d'assainissement total au cours des 5 dernières années</v>
      </c>
      <c r="G41" t="str">
        <v>Nb de villages</v>
      </c>
      <c r="H41" t="str">
        <v>Ministère de l'Eau (2017)</v>
      </c>
      <c r="I41" t="str">
        <v>%</v>
      </c>
      <c r="J41">
        <v>2017</v>
      </c>
    </row>
    <row r="42" ht="15" customHeight="1">
      <c r="A42">
        <v>41</v>
      </c>
      <c r="B42" t="str">
        <v>5. Interventions sensibles à la nutrition</v>
      </c>
      <c r="C42" t="str">
        <v>Couverture du programme de protection sociale</v>
      </c>
      <c r="D42" t="str">
        <v>Tous les ménages</v>
      </c>
      <c r="E42" t="str">
        <v>Couverture du programme de protection sociale</v>
      </c>
      <c r="F42" t="str">
        <v>Nb de ménages bénéficiant d'un programme de protection sociale</v>
      </c>
      <c r="G42" t="str">
        <v>Nb de ménages</v>
      </c>
      <c r="H42" t="str">
        <v>Ministères des Affaires sociales</v>
      </c>
      <c r="I42" t="str">
        <v>%</v>
      </c>
      <c r="J42">
        <v>2017</v>
      </c>
      <c r="K42" s="1">
        <v>5.6</v>
      </c>
      <c r="L42" s="1">
        <v>5</v>
      </c>
      <c r="M42" s="1">
        <v>2</v>
      </c>
      <c r="N42" s="1">
        <v>0</v>
      </c>
      <c r="O42" s="1">
        <v>13</v>
      </c>
      <c r="P42" s="1">
        <v>0</v>
      </c>
      <c r="Q42" s="1">
        <v>0</v>
      </c>
      <c r="R42" s="1">
        <v>0</v>
      </c>
      <c r="S42" s="1">
        <v>10</v>
      </c>
      <c r="T42" s="1">
        <v>12</v>
      </c>
      <c r="U42" s="1">
        <v>15</v>
      </c>
      <c r="V42" s="1">
        <v>7</v>
      </c>
      <c r="W42" s="1">
        <v>13</v>
      </c>
      <c r="X42" s="1">
        <v>0</v>
      </c>
    </row>
    <row r="43" ht="15" customHeight="1">
      <c r="A43">
        <v>42</v>
      </c>
      <c r="B43" t="str">
        <v>5. Interventions sensibles à la nutrition</v>
      </c>
      <c r="C43" t="str">
        <v>Couverture de la vaccination par le DTC3</v>
      </c>
      <c r="D43" t="str">
        <v>Enfants de 0 à 11 mois</v>
      </c>
      <c r="E43" t="str">
        <v>Pourcentage d'enfants d'un an ayant reçu le DTC3 selon l'âge recommandé</v>
      </c>
      <c r="F43" t="str">
        <v>Nb de nourrissons survivants (12 à 23 mois) ayant reçu la troisième dose de vaccin contenant le DTC (sur la base du carnet de vaccination ou de la déclaration de la mère)</v>
      </c>
      <c r="G43" t="str">
        <v>Nb de nourrissons survivants (12 à 23 mois)</v>
      </c>
      <c r="H43" t="str">
        <v>Estimations de l’OMS et de l’UNICEF de l’étendue de la vaccination systématique nationale, révision de 2016 (consulté en juillet 2016), http://Data.UNICEF.org/Child-Health/Immunization</v>
      </c>
      <c r="I43" t="str">
        <v>%</v>
      </c>
      <c r="J43">
        <v>2016</v>
      </c>
      <c r="K43" s="1">
        <v>76.2</v>
      </c>
      <c r="L43" s="1">
        <v>82.8</v>
      </c>
      <c r="M43" s="1">
        <v>67.8</v>
      </c>
      <c r="N43" s="1">
        <v>75.1</v>
      </c>
      <c r="O43" s="1">
        <v>60.3</v>
      </c>
      <c r="P43" s="1">
        <v>79.9</v>
      </c>
      <c r="Q43" s="1">
        <v>76.6</v>
      </c>
      <c r="R43" s="1">
        <v>85.3</v>
      </c>
      <c r="S43" s="1">
        <v>81.8</v>
      </c>
      <c r="T43" s="1">
        <v>89</v>
      </c>
      <c r="U43" s="1">
        <v>96.7</v>
      </c>
      <c r="V43" s="1">
        <v>90.1</v>
      </c>
      <c r="W43" s="1">
        <v>60.3</v>
      </c>
      <c r="X43" s="1">
        <v>79.9</v>
      </c>
    </row>
    <row r="44" ht="15" customHeight="1">
      <c r="A44">
        <v>43</v>
      </c>
      <c r="B44" t="str">
        <v>6. Financement pour la nutrition</v>
      </c>
      <c r="C44" t="str">
        <v xml:space="preserve">Budget national de dépenses spécifiques à la nutrition par enfant de moins de 5 ans </v>
      </c>
      <c r="E44" t="str">
        <v>Dépenses spécifiques à la nutrition par enfant de moins de 5 ans dans le budget national</v>
      </c>
      <c r="F44" t="str">
        <v>Dépenses totales pour des interventions spécifiques à la nutrition dans le budget national</v>
      </c>
      <c r="G44" t="str">
        <v>Nombre d'enfants de 6 à 59 mois</v>
      </c>
      <c r="H44" t="str">
        <v>Analyse budgétaire, ministère du Plan</v>
      </c>
      <c r="I44" t="str">
        <v>monnaie/enfant de moins de 5 ans</v>
      </c>
      <c r="J44">
        <v>2016</v>
      </c>
      <c r="K44" s="1">
        <v>143</v>
      </c>
      <c r="L44" s="1">
        <v>123</v>
      </c>
      <c r="M44" s="1">
        <v>124</v>
      </c>
      <c r="N44" s="1">
        <v>90</v>
      </c>
      <c r="O44" s="1">
        <v>110</v>
      </c>
      <c r="P44" s="1">
        <v>120</v>
      </c>
      <c r="Q44" s="1">
        <v>240</v>
      </c>
      <c r="R44" s="1">
        <v>200</v>
      </c>
      <c r="S44" s="1">
        <v>130</v>
      </c>
      <c r="T44" s="1">
        <v>250</v>
      </c>
      <c r="U44" s="1">
        <v>210</v>
      </c>
      <c r="V44" s="1">
        <v>40</v>
      </c>
      <c r="W44" s="1">
        <v>110</v>
      </c>
      <c r="X44" s="1">
        <v>120</v>
      </c>
    </row>
    <row r="45" ht="15" customHeight="1">
      <c r="A45">
        <v>44</v>
      </c>
      <c r="B45" t="str">
        <v>6. Financement pour la nutrition</v>
      </c>
      <c r="C45" t="str">
        <v>Proportion du budget de la nutrition pour le traitement MAS</v>
      </c>
      <c r="E45" t="str">
        <v>Pourcentage du budget pour le traitement de la malnutrition aiguë sévère par rapport au budget total pour la nutrition</v>
      </c>
      <c r="F45" t="str">
        <v>Dépenses totales pour le traitement de la malnutrition aiguë sévère</v>
      </c>
      <c r="G45" t="str">
        <v>Dépenses totales pour les interventions nutritionnelles</v>
      </c>
      <c r="H45" t="str">
        <v>Ministère du Plan</v>
      </c>
      <c r="J45">
        <v>2016</v>
      </c>
      <c r="K45" s="1">
        <v>67</v>
      </c>
      <c r="L45" s="1">
        <v>43</v>
      </c>
      <c r="M45" s="1">
        <v>45</v>
      </c>
      <c r="N45" s="1">
        <v>65</v>
      </c>
      <c r="O45" s="1">
        <v>67</v>
      </c>
      <c r="P45" s="1">
        <v>65</v>
      </c>
      <c r="Q45" s="1">
        <v>76</v>
      </c>
      <c r="R45" s="1">
        <v>79</v>
      </c>
      <c r="S45" s="1">
        <v>78</v>
      </c>
      <c r="T45" s="1">
        <v>76</v>
      </c>
      <c r="U45" s="1">
        <v>76</v>
      </c>
      <c r="V45" s="1" t="str">
        <v>NA</v>
      </c>
      <c r="W45" s="1">
        <v>67</v>
      </c>
      <c r="X45" s="1">
        <v>65</v>
      </c>
    </row>
    <row r="46" ht="15" customHeight="1">
      <c r="A46">
        <v>45</v>
      </c>
      <c r="B46" t="str">
        <v>6. Financement pour la nutrition</v>
      </c>
      <c r="C46" t="str">
        <v>Proportion du budget national pour les dépenses spécifiques à la nutrition</v>
      </c>
      <c r="E46" t="str">
        <v>Pourcentage du budget pour les dépenses spécifiques à la nutrition par rapport au total des dépenses pour la nutrition</v>
      </c>
      <c r="F46" t="str">
        <v xml:space="preserve">Dépenses totales pour les interventions spécifiques à la nutrition dans le budget national </v>
      </c>
      <c r="G46" t="str">
        <v>Dépenses totales pour la nutrition dans le budget national</v>
      </c>
      <c r="H46" t="str">
        <v>Analyse budgétaire, ministère du Plan</v>
      </c>
      <c r="I46" t="str">
        <v>%</v>
      </c>
      <c r="J46">
        <v>2016</v>
      </c>
      <c r="K46" s="1">
        <v>80</v>
      </c>
      <c r="L46" s="1">
        <v>90</v>
      </c>
      <c r="M46" s="1">
        <v>87</v>
      </c>
      <c r="N46" s="1">
        <v>76</v>
      </c>
      <c r="O46" s="1">
        <v>73</v>
      </c>
      <c r="P46" s="1" t="str">
        <v>NA</v>
      </c>
      <c r="Q46" s="1" t="str">
        <v>NA</v>
      </c>
      <c r="R46" s="1">
        <v>80</v>
      </c>
      <c r="S46" s="1">
        <v>90</v>
      </c>
      <c r="T46" s="1">
        <v>87</v>
      </c>
      <c r="U46" s="1">
        <v>90</v>
      </c>
      <c r="V46" s="1">
        <v>75</v>
      </c>
      <c r="W46" s="1">
        <v>73</v>
      </c>
      <c r="X46" s="1" t="str">
        <v>NA</v>
      </c>
    </row>
    <row r="47" ht="15" customHeight="1">
      <c r="A47">
        <v>46</v>
      </c>
      <c r="B47" t="str">
        <v>7. Environnement favorable</v>
      </c>
      <c r="C47" t="str">
        <v>Proportion de régions administratives dotées d'un plan d'action pour la nutrition</v>
      </c>
      <c r="D47" t="str">
        <v>Toutes les régions administratives</v>
      </c>
      <c r="E47" t="str">
        <v>Nb de régions administratives dotées d'un plan d'action pour la nutrition / nb total de régions administratives</v>
      </c>
      <c r="F47" t="str">
        <v xml:space="preserve">Nb de régions administratives dotées d'un plan d'action pour la nutrition </v>
      </c>
      <c r="G47" t="str">
        <v>Nb de régions administratives</v>
      </c>
      <c r="H47" t="str">
        <v>Ministère de la Santé</v>
      </c>
      <c r="I47" t="str">
        <v>%</v>
      </c>
      <c r="J47">
        <v>2017</v>
      </c>
      <c r="K47" s="1">
        <f>53*100/97</f>
        <v>54.63917525773196</v>
      </c>
      <c r="L47" s="1">
        <f>5*100/7</f>
        <v>71.42857142857143</v>
      </c>
      <c r="M47" s="1">
        <f>6*100/10</f>
        <v>60</v>
      </c>
      <c r="N47" s="1">
        <f>8*100/12</f>
        <v>66.66666666666667</v>
      </c>
      <c r="O47" s="1">
        <f>3*100/12</f>
        <v>25</v>
      </c>
      <c r="P47" s="1">
        <f>4*100/10</f>
        <v>40</v>
      </c>
      <c r="Q47" s="1">
        <f>5*100/6</f>
        <v>83.33333333333333</v>
      </c>
      <c r="R47" s="1">
        <f>7*100/12</f>
        <v>58.333333333333336</v>
      </c>
      <c r="S47" s="1">
        <f>3*100/7</f>
        <v>42.857142857142854</v>
      </c>
      <c r="T47" s="1">
        <f>5*100/7</f>
        <v>71.42857142857143</v>
      </c>
      <c r="U47" s="1">
        <f>0*100/5</f>
        <v>0</v>
      </c>
      <c r="V47" s="1">
        <f>7*100/9</f>
        <v>77.77777777777777</v>
      </c>
      <c r="W47" s="1">
        <f>3*100/12</f>
        <v>25</v>
      </c>
      <c r="X47" s="1">
        <f>4*100/10</f>
        <v>40</v>
      </c>
    </row>
    <row r="48" ht="15" customHeight="1">
      <c r="A48">
        <v>47</v>
      </c>
      <c r="B48" t="str">
        <v>7. Environnement favorable</v>
      </c>
      <c r="C48" t="str">
        <v>Proportion de régions administratives dotées d'un système d'information sur la nutrition numérique</v>
      </c>
      <c r="D48" t="str">
        <v>Toutes les régions administratives</v>
      </c>
      <c r="E48" t="str">
        <v>Nb de régions administratives dotées d'un système d'information sur la nutrition numérique opérationnel / nb total de régions administratives</v>
      </c>
      <c r="F48" t="str">
        <v>Nb of régions administratives dotées d'un système d'information sur la nutrition numérique opérationnel</v>
      </c>
      <c r="G48" t="str">
        <v xml:space="preserve">Nb de régions administratives </v>
      </c>
      <c r="H48" t="str">
        <v>Ministère de la Santé</v>
      </c>
      <c r="I48" t="str">
        <v>%</v>
      </c>
      <c r="J48">
        <v>2016</v>
      </c>
      <c r="K48" s="1">
        <v>60</v>
      </c>
      <c r="L48" s="1">
        <v>55</v>
      </c>
      <c r="M48" s="1">
        <v>40</v>
      </c>
      <c r="N48" s="1">
        <v>34</v>
      </c>
      <c r="O48" s="1">
        <v>89</v>
      </c>
      <c r="P48" s="1">
        <v>12</v>
      </c>
      <c r="Q48" s="1">
        <v>25</v>
      </c>
      <c r="R48" s="1">
        <v>50</v>
      </c>
      <c r="S48" s="1">
        <v>0</v>
      </c>
      <c r="T48" s="1">
        <v>100</v>
      </c>
      <c r="U48" s="1">
        <v>100</v>
      </c>
      <c r="V48" s="1">
        <v>0</v>
      </c>
      <c r="W48" s="1">
        <v>89</v>
      </c>
      <c r="X48" s="1">
        <v>12</v>
      </c>
    </row>
    <row r="49" ht="15" customHeight="1">
      <c r="A49">
        <v>48</v>
      </c>
      <c r="B49" t="str">
        <v>7. Environnement favorable</v>
      </c>
      <c r="C49" t="str">
        <v>Code international de commercialisation des substituts du lait maternel (code BMS)</v>
      </c>
      <c r="E49" t="str">
        <v>Statut légal du Code international de commercialisation des substituts du lait maternel (code BMS)</v>
      </c>
      <c r="F49" t="str">
        <v>ND</v>
      </c>
      <c r="G49" t="str">
        <v>ND</v>
      </c>
      <c r="H49" t="str">
        <v>OMS, UNICEF, IBFAN (2016). La commercialisation des substituts du lait maternel : mise en œuvre nationale du Code International, Rapport de situation 2016. Genève : OMS</v>
      </c>
      <c r="I49" t="str">
        <v>OUI/NON</v>
      </c>
      <c r="J49">
        <v>2018</v>
      </c>
    </row>
    <row r="50" ht="15" customHeight="1">
      <c r="A50">
        <v>49</v>
      </c>
      <c r="B50" t="str">
        <v>7. Environnement favorable</v>
      </c>
      <c r="C50" t="str">
        <v>Législation sur le sel iodé</v>
      </c>
      <c r="E50" t="str">
        <v>Législation sur le sel iodé</v>
      </c>
      <c r="F50" t="str">
        <v>ND</v>
      </c>
      <c r="G50" t="str">
        <v>ND</v>
      </c>
      <c r="H50" t="str">
        <v>Données fondées sur les réponses de l’État membre à l’enquête sur la capacité MNT des pays 2017. OMS (2017). Moniteur de la progression des maladies non transmissibles, 2017. Genève : OMS. Disponible sur http://apps.who.int/Iris/Bitstream/10665/258940/1/9789241513029-eng.pdf?UA=1</v>
      </c>
      <c r="I50" t="str">
        <v>OUI/NON</v>
      </c>
      <c r="J50">
        <v>2018</v>
      </c>
    </row>
    <row r="51" ht="15" customHeight="1">
      <c r="A51">
        <v>50</v>
      </c>
      <c r="B51" t="str">
        <v>7. Environnement favorable</v>
      </c>
      <c r="C51" t="str">
        <v>Législation sur l'enrichissement de la farine</v>
      </c>
      <c r="E51" t="str">
        <v>Législation sur l'enrichissement de la farine</v>
      </c>
      <c r="F51" t="str">
        <v>ND</v>
      </c>
      <c r="G51" t="str">
        <v>ND</v>
      </c>
      <c r="H51" t="str">
        <v>Données fondées sur les réponses de l’État membre à l’enquête sur la capacité MNT des pays 2017. OMS (2017). Moniteur de la progression des maladies non transmissibles, 2017. Genève : OMS. Disponible sur http://apps.who.int/Iris/Bitstream/10665/258940/1/9789241513029-eng.pdf?UA=1</v>
      </c>
      <c r="I51" t="str">
        <v>OUI/NON</v>
      </c>
      <c r="J51">
        <v>2018</v>
      </c>
    </row>
    <row r="52" ht="15" customHeight="1">
      <c r="A52">
        <v>51</v>
      </c>
      <c r="B52" t="str">
        <v>7. Environnement favorable</v>
      </c>
      <c r="C52" t="str">
        <v xml:space="preserve">Legislation sur l'enrichissement de l'huile végétale </v>
      </c>
      <c r="E52" t="str">
        <v xml:space="preserve">Législation sur l'enrichissement de l'huile végétale </v>
      </c>
      <c r="F52" t="str">
        <v>ND</v>
      </c>
      <c r="G52" t="str">
        <v>ND</v>
      </c>
      <c r="H52" t="str">
        <v>Données fondées sur les réponses de l’État membre à l’enquête sur la capacité MNT des pays 2017. OMS (2017). Moniteur de la progression des maladies non transmissibles, 2017. Genève : OMS. Disponible sur http://apps.who.int/Iris/Bitstream/10665/258940/1/9789241513029-eng.pdf?UA=1</v>
      </c>
      <c r="I52" t="str">
        <v>OUI/NON</v>
      </c>
      <c r="J52">
        <v>2018</v>
      </c>
    </row>
    <row r="53" ht="15" customHeight="1">
      <c r="K53">
        <v>20</v>
      </c>
      <c r="L53">
        <v>20</v>
      </c>
      <c r="M53">
        <v>20</v>
      </c>
      <c r="N53">
        <v>20</v>
      </c>
      <c r="O53">
        <v>20</v>
      </c>
      <c r="P53">
        <v>20</v>
      </c>
      <c r="Q53">
        <v>20</v>
      </c>
      <c r="R53">
        <v>20</v>
      </c>
      <c r="S53">
        <v>20</v>
      </c>
      <c r="T53">
        <v>20</v>
      </c>
      <c r="U53">
        <v>20</v>
      </c>
      <c r="V53">
        <v>20</v>
      </c>
      <c r="W53">
        <v>20</v>
      </c>
      <c r="X53">
        <v>20</v>
      </c>
    </row>
    <row r="54" ht="15" customHeight="1">
      <c r="K54">
        <v>5</v>
      </c>
      <c r="L54">
        <v>5</v>
      </c>
      <c r="M54">
        <v>5</v>
      </c>
      <c r="N54">
        <v>5</v>
      </c>
      <c r="O54">
        <v>5</v>
      </c>
      <c r="P54">
        <v>5</v>
      </c>
      <c r="Q54">
        <v>5</v>
      </c>
      <c r="R54">
        <v>5</v>
      </c>
      <c r="S54">
        <v>5</v>
      </c>
      <c r="T54">
        <v>5</v>
      </c>
      <c r="U54">
        <v>5</v>
      </c>
      <c r="V54">
        <v>5</v>
      </c>
      <c r="W54">
        <v>5</v>
      </c>
      <c r="X54">
        <v>5</v>
      </c>
    </row>
    <row r="68">
      <c r="E68" t="str">
        <v>Central Statistical Office, Ministry of Health. 2015. Demographic and Health Survey 2013-14. Available at http://dhsprogram.com/pubs/pdf/xxxxx.</v>
      </c>
    </row>
    <row r="85">
      <c r="L85">
        <v>0.19357086432622778</v>
      </c>
      <c r="M85">
        <v>0.18589728230759278</v>
      </c>
      <c r="N85">
        <v>0.10037440288876692</v>
      </c>
      <c r="O85">
        <v>0.07928070558928184</v>
      </c>
      <c r="P85">
        <v>0.0763551508319839</v>
      </c>
      <c r="Q85">
        <v>0.07196633949572645</v>
      </c>
      <c r="R85">
        <v>0.0685107891949914</v>
      </c>
      <c r="S85">
        <v>0.06594975842775115</v>
      </c>
      <c r="T85">
        <v>0.057056169280090004</v>
      </c>
      <c r="U85">
        <v>0.05411096731006066</v>
      </c>
      <c r="V85">
        <v>0.04692757034752713</v>
      </c>
    </row>
  </sheetData>
  <pageMargins left="0.7" right="0.7" top="0.75" bottom="0.75" header="0.3" footer="0.3"/>
  <ignoredErrors>
    <ignoredError numberStoredAsText="1" sqref="A1:X85"/>
  </ignoredErrors>
  <legacyDrawing r:id="rId1"/>
</worksheet>
</file>

<file path=xl/worksheets/sheet3.xml><?xml version="1.0" encoding="utf-8"?>
<worksheet xmlns="http://schemas.openxmlformats.org/spreadsheetml/2006/main" xmlns:r="http://schemas.openxmlformats.org/officeDocument/2006/relationships">
  <dimension ref="A1:CG156"/>
  <sheetViews>
    <sheetView workbookViewId="0" rightToLeft="0"/>
  </sheetViews>
  <cols>
    <col min="1" max="1" customWidth="1" width="19.875"/>
    <col min="2" max="2" customWidth="1" width="11.5"/>
    <col min="3" max="3" customWidth="1" width="11.5"/>
    <col min="4" max="4" customWidth="1" width="11.5"/>
    <col min="5" max="5" customWidth="1" width="11.5"/>
    <col min="6" max="6" customWidth="1" width="11.5"/>
    <col min="7" max="7" customWidth="1" width="11.5"/>
    <col min="8" max="8" customWidth="1" width="11.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s>
  <sheetData>
    <row r="1" ht="51.75" customHeight="1"/>
    <row r="2" ht="8.25" customHeight="1">
      <c r="B2" t="str">
        <v>Plateforme Nationale d'Information pour la Nutrition</v>
      </c>
    </row>
    <row r="3" ht="15" customHeight="1">
      <c r="P3" t="str">
        <v>Pourquoi est-il important d'investir dans la nutrition ?</v>
      </c>
      <c r="AD3" t="str">
        <v>1. Quelle est la situation nutritionnelle actuelle ?</v>
      </c>
      <c r="AR3" t="str">
        <v>2. Causes immédiates de la sous-nutrition</v>
      </c>
      <c r="BF3" t="str">
        <v>4. Causes sous-jacentes et fondamentales de la sous-nutrition</v>
      </c>
      <c r="BT3" t="str">
        <v>6. Allocation budgétaire pour la nutrition</v>
      </c>
    </row>
    <row r="4" ht="15" customHeight="1"/>
    <row r="5" ht="15" customHeight="1"/>
    <row r="6" ht="15" customHeight="1">
      <c r="B6" t="str">
        <v>[Pays X] Tableau de bord infranational sur la nutrition</v>
      </c>
    </row>
    <row r="7" ht="15" customHeight="1"/>
    <row r="8" ht="15" customHeight="1"/>
    <row r="9" ht="15" customHeight="1"/>
    <row r="10" ht="15" customHeight="1"/>
    <row r="11" ht="15" customHeight="1"/>
    <row r="12" ht="15" customHeight="1"/>
    <row r="13" ht="15" customHeight="1"/>
    <row r="14" ht="15" customHeight="1"/>
    <row r="15" ht="15" customHeight="1">
      <c r="P15" t="str">
        <v>Qu'est-ce qui cause la malnutrition et comment l'améliorer ?</v>
      </c>
    </row>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c r="BT26" t="str">
        <v>7. Environnement favorable</v>
      </c>
    </row>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c r="AR44" t="str">
        <v>3. Quelles interventions spécifiques à la nutrition sont mises en oeuvre ?</v>
      </c>
    </row>
    <row r="45" ht="15" customHeight="1"/>
    <row r="46" ht="15" customHeight="1">
      <c r="BF46" t="str">
        <v>5. Quelles interventions sensibles à la nutrition sont mises en oeuvre?</v>
      </c>
    </row>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c r="P65" t="str">
        <v>Sources des données et abréviations</v>
      </c>
    </row>
    <row r="66" ht="15" customHeight="1">
      <c r="O66" t="str">
        <v xml:space="preserve"> </v>
      </c>
      <c r="BE66" t="str">
        <v xml:space="preserve"> </v>
      </c>
    </row>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21" customHeight="1"/>
    <row r="88"/>
    <row r="89"/>
    <row r="90"/>
    <row r="91"/>
    <row r="92">
      <c r="B92" t="str">
        <v>Title :</v>
      </c>
      <c r="C92" t="str">
        <v>Prévalence du retard de croissance 2005-2010-2015</v>
      </c>
      <c r="AD92" t="str">
        <v>15 &amp; 16</v>
      </c>
      <c r="AR92" t="str">
        <v>19 &amp; 20</v>
      </c>
      <c r="BF92" t="str">
        <v>31 &amp; 37</v>
      </c>
      <c r="BT92">
        <v>45</v>
      </c>
      <c r="BU92" t="str">
        <f>'Indicateurs du tableau de bord'!C46&amp;" ("&amp;'Indicateurs du tableau de bord'!D46&amp;") ["&amp;'Indicateurs du tableau de bord'!J46&amp;"]"</f>
        <v>Proportion du budget national pour les dépenses spécifiques à la nutrition () [2016]</v>
      </c>
    </row>
    <row r="93"/>
    <row r="94">
      <c r="AD94" t="str">
        <v>10 &amp; 12</v>
      </c>
      <c r="AR94">
        <v>22</v>
      </c>
      <c r="AS94" t="str">
        <f>'Indicateurs du tableau de bord'!C23&amp;" ("&amp;'Indicateurs du tableau de bord'!D23&amp;") ["&amp;'Indicateurs du tableau de bord'!J23&amp;"]"</f>
        <v>Prévalence d'une diversité alimentaire minimum (Enfants de 6 à 23 mois) [2015]</v>
      </c>
      <c r="BF94">
        <v>35</v>
      </c>
      <c r="BG94" t="str">
        <f>'Indicateurs du tableau de bord'!C36&amp;" ("&amp;'Indicateurs du tableau de bord'!D36&amp;") ["&amp;'Indicateurs du tableau de bord'!J36&amp;"]"</f>
        <v>Proportion des dépenses pour l'alimentation (Tous les ménages) [2015]</v>
      </c>
      <c r="BT94">
        <v>43</v>
      </c>
      <c r="BU94" t="str">
        <f>'Indicateurs du tableau de bord'!C44&amp;" ("&amp;'Indicateurs du tableau de bord'!D44&amp;") ["&amp;'Indicateurs du tableau de bord'!J44&amp;"]"</f>
        <v>Budget national de dépenses spécifiques à la nutrition par enfant de moins de 5 ans  () [2016]</v>
      </c>
    </row>
    <row r="95"/>
    <row r="96" ht="15" customHeight="1">
      <c r="F96" t="str">
        <v>Min</v>
      </c>
      <c r="G96" t="str">
        <v>Max</v>
      </c>
      <c r="AD96">
        <v>11</v>
      </c>
      <c r="AE96" t="str">
        <f>'Indicateurs du tableau de bord'!C12&amp;" ("&amp;'Indicateurs du tableau de bord'!D12&amp;") ["&amp;'Indicateurs du tableau de bord'!J12&amp;"]"</f>
        <v>Prévalence de l'insuffisance pondérale à la naissance (Nouveaux-nés) [2015]</v>
      </c>
      <c r="AR96">
        <v>21</v>
      </c>
      <c r="AS96" t="str">
        <f>'Indicateurs du tableau de bord'!C22&amp;" ("&amp;'Indicateurs du tableau de bord'!D22&amp;") ["&amp;'Indicateurs du tableau de bord'!J22&amp;"]"</f>
        <v>Prévalence d'un régime alimentaire minimum acceptable (Enfants de 6 à 23 mois) [2015]</v>
      </c>
      <c r="BF96" t="str">
        <v>33 &amp; 34</v>
      </c>
      <c r="BT96">
        <v>44</v>
      </c>
      <c r="BU96" t="str">
        <f>'Indicateurs du tableau de bord'!C45&amp;" ("&amp;'Indicateurs du tableau de bord'!D45&amp;") ["&amp;'Indicateurs du tableau de bord'!J45&amp;"]"</f>
        <v>Proportion du budget de la nutrition pour le traitement MAS () [2016]</v>
      </c>
    </row>
    <row r="97">
      <c r="D97" t="str">
        <f>IF(F97&lt;&gt;"",F97,"")&amp;IF(AND(F97&lt;&gt;"",G97&lt;&gt;"")," to ","")&amp;IF(G97&lt;&gt;"",G97,"")&amp;IF(AND(F97&lt;&gt;"",G97="")," and +","")&amp;IF(AND(F97="",G97&lt;&gt;"")," and -","")</f>
        <v>10 and -</v>
      </c>
      <c r="G97">
        <v>10</v>
      </c>
    </row>
    <row r="98">
      <c r="D98" t="str">
        <f>IF(AND(F98="",G98&lt;&gt;""),"Less than ","")&amp;IF(F98&lt;&gt;"",F98,"")&amp;IF(AND(F98&lt;&gt;"",G98&lt;&gt;"")," to ","")&amp;IF(G98&lt;&gt;"",G98,"")&amp;IF(AND(F98&lt;&gt;"",G98="")," and + ","")</f>
        <v>11 to 20</v>
      </c>
      <c r="F98">
        <f>IF(G97&lt;&gt;"",G97+1,"")</f>
        <v>11</v>
      </c>
      <c r="G98">
        <v>20</v>
      </c>
      <c r="AD98">
        <v>14</v>
      </c>
      <c r="AE98" t="str">
        <f>'Indicateurs du tableau de bord'!C15&amp;" ("&amp;'Indicateurs du tableau de bord'!D15&amp;") ["&amp;'Indicateurs du tableau de bord'!J15&amp;"]"</f>
        <v>Prévalence du surpoids (Enfants de 0 à 59 mois) [2015]</v>
      </c>
      <c r="AR98">
        <v>18</v>
      </c>
      <c r="AS98" t="str">
        <f>'Indicateurs du tableau de bord'!C19&amp;" ("&amp;'Indicateurs du tableau de bord'!D19&amp;") ["&amp;'Indicateurs du tableau de bord'!J19&amp;"]"</f>
        <v>Prévalence de la diarrhée (Enfants de 0 à 59 mois) [2017]</v>
      </c>
      <c r="BF98">
        <v>32</v>
      </c>
      <c r="BG98" t="str">
        <f>'Indicateurs du tableau de bord'!C33&amp;" ("&amp;'Indicateurs du tableau de bord'!D33&amp;") ["&amp;'Indicateurs du tableau de bord'!J33&amp;"]"</f>
        <v>Proportion de la population sous le seuil de la pauvreté (Toutes les personnes) [2015]</v>
      </c>
    </row>
    <row r="99">
      <c r="D99" t="str">
        <f>IF(AND(F99="",G99&lt;&gt;""),"Less than ","")&amp;IF(F99&lt;&gt;"",F99,"")&amp;IF(AND(F99&lt;&gt;"",G99&lt;&gt;"")," to ","")&amp;IF(G99&lt;&gt;"",G99,"")&amp;IF(AND(F99&lt;&gt;"",G99="")," and + ","")</f>
        <v>21 to 30</v>
      </c>
      <c r="F99">
        <f>IF(G98&lt;&gt;"",G98+1,"")</f>
        <v>21</v>
      </c>
      <c r="G99">
        <v>30</v>
      </c>
    </row>
    <row r="100">
      <c r="D100" t="str">
        <f>IF(AND(F100="",G100&lt;&gt;""),"Less than ","")&amp;IF(F100&lt;&gt;"",F100,"")&amp;IF(AND(F100&lt;&gt;"",G100&lt;&gt;"")," to ","")&amp;IF(G100&lt;&gt;"",G100,"")&amp;IF(AND(F100&lt;&gt;"",G100="")," and + ","")</f>
        <v>31 to 40</v>
      </c>
      <c r="F100">
        <f>IF(G99&lt;&gt;"",G99+1,"")</f>
        <v>31</v>
      </c>
      <c r="G100">
        <v>40</v>
      </c>
      <c r="AD100">
        <v>13</v>
      </c>
      <c r="AE100" t="str">
        <f>'Indicateurs du tableau de bord'!C14&amp;" ("&amp;'Indicateurs du tableau de bord'!D14&amp;") ["&amp;'Indicateurs du tableau de bord'!J14&amp;"]"</f>
        <v>Prévalence du surpoids et de l'obésité (Femme de 15-49 ans) [2015]</v>
      </c>
      <c r="AR100">
        <v>17</v>
      </c>
      <c r="AS100" t="str">
        <f>'Indicateurs du tableau de bord'!C18&amp;" ("&amp;'Indicateurs du tableau de bord'!D18&amp;") ["&amp;'Indicateurs du tableau de bord'!J18&amp;"]"</f>
        <v>Prévalence du paludisme (Enfants de 0 à 59 mois) [2015]</v>
      </c>
      <c r="BF100">
        <v>36</v>
      </c>
      <c r="BG100" t="str">
        <f>'Indicateurs du tableau de bord'!C37&amp;" ("&amp;'Indicateurs du tableau de bord'!D37&amp;") ["&amp;'Indicateurs du tableau de bord'!J37&amp;"]"</f>
        <v>Proportion de services de santé ayant des médicaments essentiels disponibles (Tous les services de santé) [2015]</v>
      </c>
    </row>
    <row r="101">
      <c r="D101" t="str">
        <f>IF(AND(F101="",G101&lt;&gt;""),"Less than ","")&amp;IF(F101&lt;&gt;"",F101,"")&amp;IF(AND(F101&lt;&gt;"",G101&lt;&gt;"")," to ","")&amp;IF(G101&lt;&gt;"",G101,"")&amp;IF(AND(F101&lt;&gt;"",G101="")," and + ","")</f>
        <v xml:space="preserve">41 and + </v>
      </c>
      <c r="F101">
        <f>IF(G100&lt;&gt;"",G100+1,"")</f>
        <v>41</v>
      </c>
    </row>
    <row r="102">
      <c r="D102" t="str">
        <f>IF(AND(F102="",G102&lt;&gt;""),"Less than ","")&amp;IF(F102&lt;&gt;"",F102,"")&amp;IF(AND(F102&lt;&gt;"",G102&lt;&gt;"")," to ","")&amp;IF(G102&lt;&gt;"",G102,"")&amp;IF(AND(F102&lt;&gt;"",G102="")," and + ","")</f>
        <v/>
      </c>
      <c r="F102" t="str">
        <f>IF(G101&lt;&gt;"",G101+1,"")</f>
        <v/>
      </c>
    </row>
    <row r="103">
      <c r="D103" t="str">
        <f>IF(AND(F103="",G103&lt;&gt;""),"Less than ","")&amp;IF(F103&lt;&gt;"",F103,"")&amp;IF(AND(F103&lt;&gt;"",G103&lt;&gt;"")," to ","")&amp;IF(G103&lt;&gt;"",G103,"")&amp;IF(AND(F103&lt;&gt;"",G103="")," and + ","")</f>
        <v/>
      </c>
      <c r="F103" t="str">
        <f>IF(G102&lt;&gt;"",G102+1,"")</f>
        <v/>
      </c>
    </row>
    <row r="104">
      <c r="D104" t="str">
        <f>IF(AND(F104="",G104&lt;&gt;""),"Less than ","")&amp;IF(F104&lt;&gt;"",F104,"")&amp;IF(AND(F104&lt;&gt;"",G104&lt;&gt;"")," to ","")&amp;IF(G104&lt;&gt;"",G104,"")&amp;IF(AND(F104&lt;&gt;"",G104="")," and + ","")</f>
        <v/>
      </c>
      <c r="F104" t="str">
        <f>IF(G103&lt;&gt;"",G103+1,"")</f>
        <v/>
      </c>
    </row>
    <row r="105">
      <c r="D105" t="str">
        <f>IF(AND(F105="",G105&lt;&gt;""),"Less than ","")&amp;IF(F105&lt;&gt;"",F105,"")&amp;IF(AND(F105&lt;&gt;"",G105&lt;&gt;"")," to ","")&amp;IF(G105&lt;&gt;"",G105,"")&amp;IF(AND(F105&lt;&gt;"",G105="")," and + ","")</f>
        <v/>
      </c>
      <c r="F105" t="str">
        <f>IF(G104&lt;&gt;"",G104+1,"")</f>
        <v/>
      </c>
    </row>
    <row r="106">
      <c r="D106" t="str">
        <f>IF(AND(F106="",G106&lt;&gt;""),"Less than ","")&amp;IF(F106&lt;&gt;"",F106,"")&amp;IF(AND(F106&lt;&gt;"",G106&lt;&gt;"")," to ","")&amp;IF(G106&lt;&gt;"",G106,"")&amp;IF(AND(F106&lt;&gt;"",G106="")," and + ","")</f>
        <v/>
      </c>
      <c r="F106" t="str">
        <f>IF(G105&lt;&gt;"",G105+1,"")</f>
        <v/>
      </c>
    </row>
    <row r="107"/>
    <row r="108"/>
    <row r="109"/>
    <row r="110"/>
    <row r="111"/>
    <row r="112"/>
    <row r="113">
      <c r="B113" t="str">
        <f>'Indicateurs du tableau de bord'!$C$8</f>
        <v>Nombre d'enfants ayant un retard de croissance</v>
      </c>
      <c r="E113">
        <v>2005</v>
      </c>
      <c r="F113">
        <v>2010</v>
      </c>
      <c r="G113">
        <v>2015</v>
      </c>
    </row>
    <row r="114">
      <c r="C114" t="str">
        <f>'Indicateurs du tableau de bord'!$K$1</f>
        <v>Moyenne nationale</v>
      </c>
      <c r="E114" s="2">
        <f>VLOOKUP(E$113,'Indicateurs du tableau de bord'!$J$8:$X$10,MATCH($C114,'Indicateurs du tableau de bord'!$J$1:$X$1,0),0)</f>
        <v>1816973.0036378677</v>
      </c>
      <c r="F114" s="2">
        <f>VLOOKUP(F$113,'Indicateurs du tableau de bord'!$J$8:$X$10,MATCH($C114,'Indicateurs du tableau de bord'!$J$1:$X$1,0),0)</f>
        <v>1964597.0054150557</v>
      </c>
      <c r="G114" s="2">
        <f>VLOOKUP(G$113,'Indicateurs du tableau de bord'!$J$8:$X$10,MATCH($C114,'Indicateurs du tableau de bord'!$J$1:$X$1,0),0)</f>
        <v>2086075.5281167096</v>
      </c>
    </row>
    <row r="115">
      <c r="B115">
        <v>1</v>
      </c>
      <c r="C115" t="str">
        <f>'Indicateurs du tableau de bord'!$L$1</f>
        <v>Sahel</v>
      </c>
      <c r="E115" s="2">
        <f>VLOOKUP(E$113,'Indicateurs du tableau de bord'!$J$8:$X$10,MATCH($C115,'Indicateurs du tableau de bord'!$J$1:$X$1,0),0)</f>
        <v>362895.0421869523</v>
      </c>
      <c r="F115" s="2">
        <f>VLOOKUP(F$113,'Indicateurs du tableau de bord'!$J$8:$X$10,MATCH($C115,'Indicateurs du tableau de bord'!$J$1:$X$1,0),0)</f>
        <v>402314.0065692096</v>
      </c>
      <c r="G115" s="2">
        <f>VLOOKUP(G$113,'Indicateurs du tableau de bord'!$J$8:$X$10,MATCH($C115,'Indicateurs du tableau de bord'!$J$1:$X$1,0),0)</f>
        <v>438823.6008606438</v>
      </c>
    </row>
    <row r="116">
      <c r="B116">
        <v>2</v>
      </c>
      <c r="C116" t="str">
        <f>'Indicateurs du tableau de bord'!$M$1</f>
        <v>Nord</v>
      </c>
      <c r="E116" s="2">
        <f>VLOOKUP(E$113,'Indicateurs du tableau de bord'!$J$8:$X$10,MATCH($C116,'Indicateurs du tableau de bord'!$J$1:$X$1,0),0)</f>
        <v>412520.941223133</v>
      </c>
      <c r="F116" s="2">
        <f>VLOOKUP(F$113,'Indicateurs du tableau de bord'!$J$8:$X$10,MATCH($C116,'Indicateurs du tableau de bord'!$J$1:$X$1,0),0)</f>
        <v>446861.00259468536</v>
      </c>
      <c r="G116" s="2">
        <f>VLOOKUP(G$113,'Indicateurs du tableau de bord'!$J$8:$X$10,MATCH($C116,'Indicateurs du tableau de bord'!$J$1:$X$1,0),0)</f>
        <v>475456.8379429331</v>
      </c>
    </row>
    <row r="117">
      <c r="B117">
        <v>3</v>
      </c>
      <c r="C117" t="str">
        <f>'Indicateurs du tableau de bord'!$N$1</f>
        <v>Centre-Nord</v>
      </c>
      <c r="E117" s="2">
        <f>VLOOKUP(E$113,'Indicateurs du tableau de bord'!$J$8:$X$10,MATCH($C117,'Indicateurs du tableau de bord'!$J$1:$X$1,0),0)</f>
        <v>230419.47927145337</v>
      </c>
      <c r="F117" s="2">
        <f>VLOOKUP(F$113,'Indicateurs du tableau de bord'!$J$8:$X$10,MATCH($C117,'Indicateurs du tableau de bord'!$J$1:$X$1,0),0)</f>
        <v>251079.89392845836</v>
      </c>
      <c r="G117" s="2">
        <f>VLOOKUP(G$113,'Indicateurs du tableau de bord'!$J$8:$X$10,MATCH($C117,'Indicateurs du tableau de bord'!$J$1:$X$1,0),0)</f>
        <v>268876.12499903236</v>
      </c>
      <c r="BT117">
        <v>46</v>
      </c>
      <c r="BU117" t="str">
        <f>'Indicateurs du tableau de bord'!C47&amp;" ("&amp;'Indicateurs du tableau de bord'!D47&amp;") ["&amp;'Indicateurs du tableau de bord'!J47&amp;"]"</f>
        <v>Proportion de régions administratives dotées d'un plan d'action pour la nutrition (Toutes les régions administratives) [2017]</v>
      </c>
    </row>
    <row r="118">
      <c r="B118">
        <v>4</v>
      </c>
      <c r="C118" t="str">
        <f>'Indicateurs du tableau de bord'!$O$1</f>
        <v>Est</v>
      </c>
      <c r="E118" s="2">
        <f>VLOOKUP(E$113,'Indicateurs du tableau de bord'!$J$8:$X$10,MATCH($C118,'Indicateurs du tableau de bord'!$J$1:$X$1,0),0)</f>
        <v>166830.3887715258</v>
      </c>
      <c r="F118" s="2">
        <f>VLOOKUP(F$113,'Indicateurs du tableau de bord'!$J$8:$X$10,MATCH($C118,'Indicateurs du tableau de bord'!$J$1:$X$1,0),0)</f>
        <v>172343.48975749884</v>
      </c>
      <c r="G118" s="2">
        <f>VLOOKUP(G$113,'Indicateurs du tableau de bord'!$J$8:$X$10,MATCH($C118,'Indicateurs du tableau de bord'!$J$1:$X$1,0),0)</f>
        <v>173584.15351926553</v>
      </c>
    </row>
    <row r="119">
      <c r="B119">
        <v>5</v>
      </c>
      <c r="C119" t="str">
        <f>'Indicateurs du tableau de bord'!$P$1</f>
        <v>Boucle du Mouhoun</v>
      </c>
      <c r="E119" s="2">
        <f>VLOOKUP(E$113,'Indicateurs du tableau de bord'!$J$8:$X$10,MATCH($C119,'Indicateurs du tableau de bord'!$J$1:$X$1,0),0)</f>
        <v>143146.0554707535</v>
      </c>
      <c r="F119" s="2">
        <f>VLOOKUP(F$113,'Indicateurs du tableau de bord'!$J$8:$X$10,MATCH($C119,'Indicateurs du tableau de bord'!$J$1:$X$1,0),0)</f>
        <v>154388.12974834983</v>
      </c>
      <c r="G119" s="2">
        <f>VLOOKUP(G$113,'Indicateurs du tableau de bord'!$J$8:$X$10,MATCH($C119,'Indicateurs du tableau de bord'!$J$1:$X$1,0),0)</f>
        <v>163480.04297851748</v>
      </c>
      <c r="AR119">
        <v>28</v>
      </c>
      <c r="AS119" t="str">
        <f>'Indicateurs du tableau de bord'!C29&amp;" ("&amp;'Indicateurs du tableau de bord'!D29&amp;") ["&amp;'Indicateurs du tableau de bord'!J29&amp;"]"</f>
        <v>Couverture de la supplémentation en vitamine A (Enfants de 6 à 59 mois) [2015]</v>
      </c>
      <c r="BT119">
        <v>47</v>
      </c>
      <c r="BU119" t="str">
        <f>'Indicateurs du tableau de bord'!C48&amp;" ("&amp;'Indicateurs du tableau de bord'!D48&amp;") ["&amp;'Indicateurs du tableau de bord'!J48&amp;"]"</f>
        <v>Proportion de régions administratives dotées d'un système d'information sur la nutrition numérique (Toutes les régions administratives) [2016]</v>
      </c>
    </row>
    <row r="120">
      <c r="B120">
        <v>6</v>
      </c>
      <c r="C120" t="str">
        <f>'Indicateurs du tableau de bord'!$Q$1</f>
        <v>Centre-Ouest</v>
      </c>
      <c r="E120" s="2">
        <f>VLOOKUP(E$113,'Indicateurs du tableau de bord'!$J$8:$X$10,MATCH($C120,'Indicateurs du tableau de bord'!$J$1:$X$1,0),0)</f>
        <v>121151.01456068574</v>
      </c>
      <c r="F120" s="2">
        <f>VLOOKUP(F$113,'Indicateurs du tableau de bord'!$J$8:$X$10,MATCH($C120,'Indicateurs du tableau de bord'!$J$1:$X$1,0),0)</f>
        <v>134116.50626740555</v>
      </c>
      <c r="G120" s="2">
        <f>VLOOKUP(G$113,'Indicateurs du tableau de bord'!$J$8:$X$10,MATCH($C120,'Indicateurs du tableau de bord'!$J$1:$X$1,0),0)</f>
        <v>146065.47342874823</v>
      </c>
    </row>
    <row r="121">
      <c r="B121">
        <v>7</v>
      </c>
      <c r="C121" t="str">
        <f>'Indicateurs du tableau de bord'!$R$1</f>
        <v>Plateau-Central</v>
      </c>
      <c r="E121" s="2">
        <f>VLOOKUP(E$113,'Indicateurs du tableau de bord'!$J$8:$X$10,MATCH($C121,'Indicateurs du tableau de bord'!$J$1:$X$1,0),0)</f>
        <v>104848.91178401484</v>
      </c>
      <c r="F121" s="2">
        <f>VLOOKUP(F$113,'Indicateurs du tableau de bord'!$J$8:$X$10,MATCH($C121,'Indicateurs du tableau de bord'!$J$1:$X$1,0),0)</f>
        <v>112516.05696901013</v>
      </c>
      <c r="G121" s="2">
        <f>VLOOKUP(G$113,'Indicateurs du tableau de bord'!$J$8:$X$10,MATCH($C121,'Indicateurs du tableau de bord'!$J$1:$X$1,0),0)</f>
        <v>118476.2558412122</v>
      </c>
      <c r="AR121">
        <v>26</v>
      </c>
      <c r="AS121" t="str">
        <f>'Indicateurs du tableau de bord'!C27&amp;" ("&amp;'Indicateurs du tableau de bord'!D27&amp;") ["&amp;'Indicateurs du tableau de bord'!J27&amp;"]"</f>
        <v>Couverture de la supplémentation en fer (Femmes enceintes) [2015]</v>
      </c>
    </row>
    <row r="122">
      <c r="B122">
        <v>8</v>
      </c>
      <c r="C122" t="str">
        <f>'Indicateurs du tableau de bord'!$S$1</f>
        <v>Centre</v>
      </c>
      <c r="E122" s="2">
        <f>VLOOKUP(E$113,'Indicateurs du tableau de bord'!$J$8:$X$10,MATCH($C122,'Indicateurs du tableau de bord'!$J$1:$X$1,0),0)</f>
        <v>95883.03478293885</v>
      </c>
      <c r="F122" s="2">
        <f>VLOOKUP(F$113,'Indicateurs du tableau de bord'!$J$8:$X$10,MATCH($C122,'Indicateurs du tableau de bord'!$J$1:$X$1,0),0)</f>
        <v>105877.72067266455</v>
      </c>
      <c r="G122" s="2">
        <f>VLOOKUP(G$113,'Indicateurs du tableau de bord'!$J$8:$X$10,MATCH($C122,'Indicateurs du tableau de bord'!$J$1:$X$1,0),0)</f>
        <v>115005.82673664957</v>
      </c>
      <c r="BF122">
        <v>39</v>
      </c>
      <c r="BG122" t="str">
        <f>'Indicateurs du tableau de bord'!C40&amp;" ("&amp;'Indicateurs du tableau de bord'!D40&amp;") ["&amp;'Indicateurs du tableau de bord'!J40&amp;"]"</f>
        <v>Couverture des besoins de planification familiale satisfaits par les méthodes modernes (Femmes en âge de procréer de 15 à 49 ans) [2015]</v>
      </c>
    </row>
    <row r="123">
      <c r="B123">
        <v>9</v>
      </c>
      <c r="C123" t="str">
        <f>'Indicateurs du tableau de bord'!$T$1</f>
        <v>Centre-Sud</v>
      </c>
      <c r="E123" s="2">
        <f>VLOOKUP(E$113,'Indicateurs du tableau de bord'!$J$8:$X$10,MATCH($C123,'Indicateurs du tableau de bord'!$J$1:$X$1,0),0)</f>
        <v>63306.10206303107</v>
      </c>
      <c r="F123" s="2">
        <f>VLOOKUP(F$113,'Indicateurs du tableau de bord'!$J$8:$X$10,MATCH($C123,'Indicateurs du tableau de bord'!$J$1:$X$1,0),0)</f>
        <v>69071.11446326063</v>
      </c>
      <c r="G123" s="2">
        <f>VLOOKUP(G$113,'Indicateurs du tableau de bord'!$J$8:$X$10,MATCH($C123,'Indicateurs du tableau de bord'!$J$1:$X$1,0),0)</f>
        <v>74069.8625100586</v>
      </c>
      <c r="AR123">
        <v>24</v>
      </c>
      <c r="AS123" t="str">
        <f>'Indicateurs du tableau de bord'!C25&amp;" ("&amp;'Indicateurs du tableau de bord'!D25&amp;") ["&amp;'Indicateurs du tableau de bord'!J25&amp;"]"</f>
        <v>Couverture des traitements par sels de réhydratation orale  (Enfants de 0 à 59 mois. Avec diarrhée) [2015]</v>
      </c>
    </row>
    <row r="124">
      <c r="B124">
        <v>10</v>
      </c>
      <c r="C124" t="str">
        <f>'Indicateurs du tableau de bord'!$U$1</f>
        <v>Centre-Est</v>
      </c>
      <c r="E124" s="2">
        <f>VLOOKUP(E$113,'Indicateurs du tableau de bord'!$J$8:$X$10,MATCH($C124,'Indicateurs du tableau de bord'!$J$1:$X$1,0),0)</f>
        <v>62108.568278487626</v>
      </c>
      <c r="F124" s="2">
        <f>VLOOKUP(F$113,'Indicateurs du tableau de bord'!$J$8:$X$10,MATCH($C124,'Indicateurs du tableau de bord'!$J$1:$X$1,0),0)</f>
        <v>61866.502866226074</v>
      </c>
      <c r="G124" s="2">
        <f>VLOOKUP(G$113,'Indicateurs du tableau de bord'!$J$8:$X$10,MATCH($C124,'Indicateurs du tableau de bord'!$J$1:$X$1,0),0)</f>
        <v>59499.77032253498</v>
      </c>
      <c r="BF124">
        <v>41</v>
      </c>
      <c r="BG124" t="str">
        <f>'Indicateurs du tableau de bord'!C42&amp;" ("&amp;'Indicateurs du tableau de bord'!D42&amp;") ["&amp;'Indicateurs du tableau de bord'!J42&amp;"]"</f>
        <v>Couverture du programme de protection sociale (Tous les ménages) [2017]</v>
      </c>
    </row>
    <row r="125">
      <c r="B125">
        <v>11</v>
      </c>
      <c r="C125" t="str">
        <f>'Indicateurs du tableau de bord'!$V$1</f>
        <v>Hauts-Bassins</v>
      </c>
      <c r="E125" s="2">
        <f>VLOOKUP(E$113,'Indicateurs du tableau de bord'!$J$8:$X$10,MATCH($C125,'Indicateurs du tableau de bord'!$J$1:$X$1,0),0)</f>
        <v>53863.46524489163</v>
      </c>
      <c r="F125" s="2">
        <f>VLOOKUP(F$113,'Indicateurs du tableau de bord'!$J$8:$X$10,MATCH($C125,'Indicateurs du tableau de bord'!$J$1:$X$1,0),0)</f>
        <v>54162.58157828679</v>
      </c>
      <c r="G125" s="2">
        <f>VLOOKUP(G$113,'Indicateurs du tableau de bord'!$J$8:$X$10,MATCH($C125,'Indicateurs du tableau de bord'!$J$1:$X$1,0),0)</f>
        <v>52737.578977113764</v>
      </c>
      <c r="AR125">
        <v>30</v>
      </c>
      <c r="AS125" t="str">
        <f>'Indicateurs du tableau de bord'!C31&amp;" ("&amp;'Indicateurs du tableau de bord'!D31&amp;") ["&amp;'Indicateurs du tableau de bord'!J31&amp;"]"</f>
        <v>Couverture des programmes de promotion ANJE   (Mères d'enfants de 0-23mois) [2015]</v>
      </c>
    </row>
    <row r="126" ht="22.5" customHeight="1">
      <c r="B126">
        <v>12</v>
      </c>
      <c r="C126" t="str">
        <f>'Indicateurs du tableau de bord'!$W$1</f>
        <v>Cascades</v>
      </c>
      <c r="E126" s="2">
        <f>VLOOKUP(E$113,'Indicateurs du tableau de bord'!$J$8:$X$10,MATCH($C126,'Indicateurs du tableau de bord'!$J$1:$X$1,0),0)</f>
        <v>166830.3887715258</v>
      </c>
      <c r="F126" s="2">
        <f>VLOOKUP(F$113,'Indicateurs du tableau de bord'!$J$8:$X$10,MATCH($C126,'Indicateurs du tableau de bord'!$J$1:$X$1,0),0)</f>
        <v>172343.48975749884</v>
      </c>
      <c r="G126" s="2">
        <f>VLOOKUP(G$113,'Indicateurs du tableau de bord'!$J$8:$X$10,MATCH($C126,'Indicateurs du tableau de bord'!$J$1:$X$1,0),0)</f>
        <v>173584.15351926553</v>
      </c>
      <c r="BF126">
        <v>38</v>
      </c>
      <c r="BG126" t="str">
        <f>'Indicateurs du tableau de bord'!C38&amp;" ("&amp;'Indicateurs du tableau de bord'!D38&amp;") ["&amp;'Indicateurs du tableau de bord'!J38&amp;"]"</f>
        <v>Nombre annuel de naissances (Adolescents de 15 à 19 ans) [2015]</v>
      </c>
      <c r="BV126" t="str">
        <v>Dispositions législatives :</v>
      </c>
    </row>
    <row r="127">
      <c r="B127">
        <v>13</v>
      </c>
      <c r="C127" t="str">
        <f>'Indicateurs du tableau de bord'!$X$1</f>
        <v>Sud-Ouest</v>
      </c>
      <c r="E127" s="2">
        <f>VLOOKUP(E$113,'Indicateurs du tableau de bord'!$J$8:$X$10,MATCH($C127,'Indicateurs du tableau de bord'!$J$1:$X$1,0),0)</f>
        <v>143146.0554707535</v>
      </c>
      <c r="F127" s="2">
        <f>VLOOKUP(F$113,'Indicateurs du tableau de bord'!$J$8:$X$10,MATCH($C127,'Indicateurs du tableau de bord'!$J$1:$X$1,0),0)</f>
        <v>154388.12974834983</v>
      </c>
      <c r="G127" s="2">
        <f>VLOOKUP(G$113,'Indicateurs du tableau de bord'!$J$8:$X$10,MATCH($C127,'Indicateurs du tableau de bord'!$J$1:$X$1,0),0)</f>
        <v>163480.04297851748</v>
      </c>
      <c r="AR127">
        <v>25</v>
      </c>
      <c r="AS127" t="str">
        <f>'Indicateurs du tableau de bord'!C26&amp;" ("&amp;'Indicateurs du tableau de bord'!D26&amp;") ["&amp;'Indicateurs du tableau de bord'!J26&amp;"]"</f>
        <v>Couverture de la présence de sel iodé (Tous les ménages) [2015]</v>
      </c>
    </row>
    <row r="128" ht="15" customHeight="1">
      <c r="C128" t="str">
        <v>Total</v>
      </c>
      <c r="E128" s="2">
        <f>SUM(E115:E127)</f>
        <v>2126949.447880147</v>
      </c>
      <c r="F128" s="2">
        <f>SUM(F115:F127)</f>
        <v>2291328.6249209046</v>
      </c>
      <c r="G128" s="2">
        <f>SUM(G115:G127)</f>
        <v>2423139.7246144926</v>
      </c>
      <c r="BF128">
        <v>40</v>
      </c>
      <c r="BG128" t="str">
        <f>'Indicateurs du tableau de bord'!C41&amp;" ("&amp;'Indicateurs du tableau de bord'!D41&amp;") ["&amp;'Indicateurs du tableau de bord'!J41&amp;"]"</f>
        <v>Couverture des programmes d'assainissement total (Tous les villages) [2017]</v>
      </c>
      <c r="BT128">
        <v>48</v>
      </c>
      <c r="BU128" t="str">
        <v xml:space="preserve">Adoption du Code international de commercialisation des substituts du lait maternel : </v>
      </c>
      <c r="CE128" t="str">
        <v>OUI</v>
      </c>
    </row>
    <row r="129" ht="15" customHeight="1">
      <c r="AR129">
        <v>29</v>
      </c>
      <c r="AS129" t="str">
        <f>'Indicateurs du tableau de bord'!C30&amp;" ("&amp;'Indicateurs du tableau de bord'!D30&amp;") ["&amp;'Indicateurs du tableau de bord'!J30&amp;"]"</f>
        <v>Couverture du traitement de la malnutrition aiguë sévère (Enfants de 6 à 59 mois. Avec MAS) [2015]</v>
      </c>
      <c r="BT129">
        <v>49</v>
      </c>
      <c r="BU129" t="str">
        <v xml:space="preserve">Iodation du sel : </v>
      </c>
      <c r="CE129" t="str">
        <v>OUI</v>
      </c>
    </row>
    <row r="130" ht="15" customHeight="1">
      <c r="BF130">
        <v>42</v>
      </c>
      <c r="BG130" t="str">
        <f>'Indicateurs du tableau de bord'!C43&amp;" ("&amp;'Indicateurs du tableau de bord'!D43&amp;") ["&amp;'Indicateurs du tableau de bord'!J43&amp;"]"</f>
        <v>Couverture de la vaccination par le DTC3 (Enfants de 0 à 11 mois) [2016]</v>
      </c>
      <c r="BT130">
        <v>50</v>
      </c>
      <c r="BU130" t="str">
        <v xml:space="preserve">Enrichissement de la farine : </v>
      </c>
      <c r="CE130" t="str">
        <v>OUI</v>
      </c>
    </row>
    <row r="131" ht="15" customHeight="1">
      <c r="AR131">
        <v>23</v>
      </c>
      <c r="AS131" t="str">
        <f>'Indicateurs du tableau de bord'!C24&amp;" ("&amp;'Indicateurs du tableau de bord'!D24&amp;") ["&amp;'Indicateurs du tableau de bord'!J24&amp;"]"</f>
        <v>Couverture de la vermifugation (Enfants de 6 à 59 mois) [2015]</v>
      </c>
      <c r="BT131">
        <v>51</v>
      </c>
      <c r="BU131" t="str">
        <v xml:space="preserve">Enrichissement de l'huile végétale : </v>
      </c>
      <c r="CE131" t="str">
        <v>OUI</v>
      </c>
    </row>
    <row r="132" ht="21" customHeight="1">
      <c r="C132" t="str">
        <v>AVG</v>
      </c>
      <c r="E132" t="str">
        <f>'Indicateurs du tableau de bord'!$K$1</f>
        <v>Moyenne nationale</v>
      </c>
    </row>
    <row r="133" ht="21" customHeight="1">
      <c r="C133" t="str">
        <v>R1</v>
      </c>
      <c r="E133" t="str">
        <v>Région 1</v>
      </c>
      <c r="AR133">
        <v>27</v>
      </c>
      <c r="AS133" t="str">
        <f>'Indicateurs du tableau de bord'!C28&amp;" ("&amp;'Indicateurs du tableau de bord'!D28&amp;") ["&amp;'Indicateurs du tableau de bord'!J28&amp;"]"</f>
        <v>Couverture de l'utilisation de moustiquaires imprégnées d'insecticide (Enfants de 0 à 59 mois) [2015]</v>
      </c>
    </row>
    <row r="134" ht="21" customHeight="1">
      <c r="C134" t="str">
        <v>R2</v>
      </c>
      <c r="E134" t="str">
        <v>Région 2</v>
      </c>
    </row>
    <row r="135" ht="21" customHeight="1">
      <c r="C135" t="str">
        <v>R3</v>
      </c>
      <c r="E135" t="str">
        <v>Région 3</v>
      </c>
    </row>
    <row r="136" ht="21" customHeight="1">
      <c r="C136" t="str">
        <v>R4</v>
      </c>
      <c r="E136" t="str">
        <v>Région 4</v>
      </c>
    </row>
    <row r="137" ht="21" customHeight="1">
      <c r="C137" t="str">
        <v>R5</v>
      </c>
      <c r="E137" t="str">
        <v>Région 5</v>
      </c>
    </row>
    <row r="138" ht="21" customHeight="1">
      <c r="C138" t="str">
        <v>R6</v>
      </c>
      <c r="E138" t="str">
        <v>Région 6</v>
      </c>
    </row>
    <row r="139" ht="21" customHeight="1">
      <c r="C139" t="str">
        <v>R7</v>
      </c>
      <c r="E139" t="str">
        <v>Région 7</v>
      </c>
    </row>
    <row r="140" ht="21" customHeight="1">
      <c r="C140" t="str">
        <v>R8</v>
      </c>
      <c r="E140" t="str">
        <v>Région 8</v>
      </c>
    </row>
    <row r="141" ht="21" customHeight="1">
      <c r="C141" t="str">
        <v>R9</v>
      </c>
      <c r="E141" t="str">
        <v>Région 9</v>
      </c>
    </row>
    <row r="142" ht="21" customHeight="1">
      <c r="C142" t="str">
        <v>R10</v>
      </c>
      <c r="E142" t="str">
        <v>Région 10</v>
      </c>
    </row>
    <row r="143" ht="21" customHeight="1">
      <c r="C143" t="str">
        <v>R11</v>
      </c>
      <c r="E143" t="str">
        <v>Région 11</v>
      </c>
    </row>
    <row r="144" ht="21" customHeight="1">
      <c r="C144" t="str">
        <v>R12</v>
      </c>
      <c r="E144" t="str">
        <v>Région 12</v>
      </c>
    </row>
    <row r="145" ht="21" customHeight="1">
      <c r="C145" t="str">
        <v>R13</v>
      </c>
      <c r="E145" t="str">
        <v>Région 13</v>
      </c>
    </row>
    <row r="146"/>
    <row r="147"/>
    <row r="148"/>
    <row r="149"/>
    <row r="150"/>
    <row r="151"/>
    <row r="152"/>
    <row r="153"/>
    <row r="154"/>
    <row r="155"/>
    <row r="156"/>
  </sheetData>
  <mergeCells count="64">
    <mergeCell ref="BG124:BP124"/>
    <mergeCell ref="BG126:BP126"/>
    <mergeCell ref="BG128:BP128"/>
    <mergeCell ref="BG130:BP130"/>
    <mergeCell ref="C123:D123"/>
    <mergeCell ref="C124:D124"/>
    <mergeCell ref="C125:D125"/>
    <mergeCell ref="C128:D128"/>
    <mergeCell ref="AS131:BB131"/>
    <mergeCell ref="C118:D118"/>
    <mergeCell ref="C119:D119"/>
    <mergeCell ref="C120:D120"/>
    <mergeCell ref="AS121:BB121"/>
    <mergeCell ref="AS123:BB123"/>
    <mergeCell ref="AS125:BB125"/>
    <mergeCell ref="AS127:BB127"/>
    <mergeCell ref="AS129:BB129"/>
    <mergeCell ref="AS119:BB119"/>
    <mergeCell ref="C121:D121"/>
    <mergeCell ref="C122:D122"/>
    <mergeCell ref="C126:D126"/>
    <mergeCell ref="C127:D127"/>
    <mergeCell ref="BG122:BP122"/>
    <mergeCell ref="AE100:AN100"/>
    <mergeCell ref="AS100:BB100"/>
    <mergeCell ref="BG100:BP100"/>
    <mergeCell ref="P65:AB67"/>
    <mergeCell ref="AE94:AN94"/>
    <mergeCell ref="AS96:BB96"/>
    <mergeCell ref="BG94:BP94"/>
    <mergeCell ref="AE98:AN98"/>
    <mergeCell ref="AS98:BB98"/>
    <mergeCell ref="C115:D115"/>
    <mergeCell ref="C116:D116"/>
    <mergeCell ref="C117:D117"/>
    <mergeCell ref="AE92:AN92"/>
    <mergeCell ref="BG98:BP98"/>
    <mergeCell ref="AS92:BB92"/>
    <mergeCell ref="BG96:BP96"/>
    <mergeCell ref="C92:L92"/>
    <mergeCell ref="AE96:AN96"/>
    <mergeCell ref="BG92:BP92"/>
    <mergeCell ref="AS94:BB94"/>
    <mergeCell ref="C114:D114"/>
    <mergeCell ref="B6:N8"/>
    <mergeCell ref="P15:AB17"/>
    <mergeCell ref="BT26:CF28"/>
    <mergeCell ref="AR44:BD46"/>
    <mergeCell ref="BF46:BR48"/>
    <mergeCell ref="B2:N5"/>
    <mergeCell ref="P3:AB5"/>
    <mergeCell ref="AD3:AP5"/>
    <mergeCell ref="AR3:BD5"/>
    <mergeCell ref="BF3:BR5"/>
    <mergeCell ref="BU128:CD128"/>
    <mergeCell ref="BU129:CD129"/>
    <mergeCell ref="BU130:CD130"/>
    <mergeCell ref="BU131:CD131"/>
    <mergeCell ref="BT3:CF5"/>
    <mergeCell ref="BU119:CD119"/>
    <mergeCell ref="BU94:CD94"/>
    <mergeCell ref="BU117:CD117"/>
    <mergeCell ref="BU96:CD96"/>
    <mergeCell ref="BU92:CD92"/>
  </mergeCells>
  <pageMargins left="0.3937007874015748" right="0.3937007874015748" top="0.3937007874015748" bottom="0.3937007874015748" header="0.31496062992125984" footer="0"/>
  <ignoredErrors>
    <ignoredError numberStoredAsText="1" sqref="A1:CG1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Description</vt:lpstr>
      <vt:lpstr>Indicateurs du tableau de bord</vt:lpstr>
      <vt:lpstr>Tableau de bord à imprimer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2018-10-11T09:32:06Z</dcterms:created>
  <dcterms:modified xsi:type="dcterms:W3CDTF">2024-05-07T14:38:44Z</dcterms:modified>
  <cp:lastPrinted>2018-12-14T13:31:28Z</cp:lastPrinted>
  <dc:title>Tableau de suivi quotidien des calories et macronutriments pour la prise de masse</dc:title>
</cp:coreProperties>
</file>